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tigo\Downloads\"/>
    </mc:Choice>
  </mc:AlternateContent>
  <bookViews>
    <workbookView xWindow="0" yWindow="0" windowWidth="20490" windowHeight="7755" activeTab="4"/>
  </bookViews>
  <sheets>
    <sheet name="CRM" sheetId="1" r:id="rId1"/>
    <sheet name="Danh sách khách hàng" sheetId="5" r:id="rId2"/>
    <sheet name="Chi tiết bán hàng" sheetId="8" r:id="rId3"/>
    <sheet name="Chi tiết liên hệ" sheetId="9" r:id="rId4"/>
    <sheet name="Settings" sheetId="6" r:id="rId5"/>
  </sheets>
  <definedNames>
    <definedName name="_xlnm._FilterDatabase" localSheetId="2" hidden="1">'Chi tiết bán hàng'!$A$4:$G$32</definedName>
    <definedName name="_xlnm._FilterDatabase" localSheetId="3" hidden="1">'Chi tiết liên hệ'!$A$4:$K$28</definedName>
    <definedName name="_xlnm._FilterDatabase" localSheetId="0" hidden="1">CRM!$A$4:$L$20</definedName>
    <definedName name="_xlnm._FilterDatabase" localSheetId="1" hidden="1">'Danh sách khách hàng'!$A$4:$I$29</definedName>
    <definedName name="Customers">CRM!$A$4:$A$19</definedName>
    <definedName name="days_since_last_1">Settings!$E$4</definedName>
    <definedName name="days_since_last_2">Settings!$E$5</definedName>
    <definedName name="days_since_last_3">Settings!$E$6</definedName>
    <definedName name="days_until_next_1">Settings!$E$9</definedName>
    <definedName name="days_until_next_2">Settings!$E$10</definedName>
    <definedName name="days_until_next_3">Settings!$E$11</definedName>
    <definedName name="lead_source">OFFSET(Settings!$C$1,1,0,SUMPRODUCT(MAX((Settings!$C:$C&lt;&gt;"")*(ROW(Settings!$C:$C))))-1,1)</definedName>
    <definedName name="lead_status">OFFSET(Settings!$A$1,1,0,SUMPRODUCT(MAX((Settings!$A:$A&lt;&gt;"")*(ROW(Settings!$A:$A))))-1,1)</definedName>
    <definedName name="_xlnm.Print_Area" localSheetId="2">'Chi tiết bán hàng'!$A$1:$G$32</definedName>
    <definedName name="_xlnm.Print_Area" localSheetId="3">'Chi tiết liên hệ'!$A$1:$K$28</definedName>
    <definedName name="_xlnm.Print_Area" localSheetId="0">CRM!$A$1:$L$19</definedName>
    <definedName name="_xlnm.Print_Area" localSheetId="1">'Danh sách khách hàng'!$A$1:$I$28</definedName>
    <definedName name="_xlnm.Print_Titles" localSheetId="2">'Chi tiết bán hàng'!$1:$4</definedName>
    <definedName name="_xlnm.Print_Titles" localSheetId="3">'Chi tiết liên hệ'!$1:$4</definedName>
    <definedName name="_xlnm.Print_Titles" localSheetId="0">CRM!$1:$4</definedName>
    <definedName name="_xlnm.Print_Titles" localSheetId="1">'Danh sách khách hàng'!$1:$4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E11" i="6" l="1"/>
  <c r="E6" i="6"/>
</calcChain>
</file>

<file path=xl/comments1.xml><?xml version="1.0" encoding="utf-8"?>
<comments xmlns="http://schemas.openxmlformats.org/spreadsheetml/2006/main">
  <authors>
    <author>Vertex42</author>
  </authors>
  <commentList>
    <comment ref="G4" authorId="0" shape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J4" authorId="0" shapeId="0">
      <text>
        <r>
          <rPr>
            <sz val="8"/>
            <color indexed="81"/>
            <rFont val="Tahoma"/>
            <family val="2"/>
          </rPr>
          <t>See the Settings worksheet to edit what shows up in the Drop-Down list.</t>
        </r>
      </text>
    </comment>
    <comment ref="K4" authorId="0" shapeId="0">
      <text>
        <r>
          <rPr>
            <sz val="8"/>
            <color indexed="81"/>
            <rFont val="Tahoma"/>
            <family val="2"/>
          </rPr>
          <t>See the Settings worksheet to edit what shows up in the Drop-Down list.</t>
        </r>
      </text>
    </comment>
    <comment ref="L4" authorId="0" shapeId="0">
      <text>
        <r>
          <rPr>
            <sz val="8"/>
            <color indexed="81"/>
            <rFont val="Tahoma"/>
            <family val="2"/>
          </rPr>
          <t>Use cell comments like this one to save large blocks of text in the Notes field.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</commentList>
</comments>
</file>

<file path=xl/sharedStrings.xml><?xml version="1.0" encoding="utf-8"?>
<sst xmlns="http://schemas.openxmlformats.org/spreadsheetml/2006/main" count="129" uniqueCount="93">
  <si>
    <t>[42]</t>
  </si>
  <si>
    <t>← Insert Copied Columns to the Left</t>
  </si>
  <si>
    <t>Loves chocolate</t>
  </si>
  <si>
    <t>ABC Corp</t>
  </si>
  <si>
    <t>222-656-7890</t>
  </si>
  <si>
    <t>busl@abccorp.com</t>
  </si>
  <si>
    <t>444-555-6666</t>
  </si>
  <si>
    <t>xyz@plumber.com</t>
  </si>
  <si>
    <t>Email</t>
  </si>
  <si>
    <t>Smithers, Joe</t>
  </si>
  <si>
    <t>Anderson, Jane</t>
  </si>
  <si>
    <t>Jameson, Bill</t>
  </si>
  <si>
    <t>Date Formats</t>
  </si>
  <si>
    <t>Referral</t>
  </si>
  <si>
    <t>Website</t>
  </si>
  <si>
    <t>Active</t>
  </si>
  <si>
    <t>Sales Manager</t>
  </si>
  <si>
    <t>Business Dev.</t>
  </si>
  <si>
    <t>Owner</t>
  </si>
  <si>
    <t>XYZ Plumbing</t>
  </si>
  <si>
    <t>ACME</t>
  </si>
  <si>
    <t>111-234-5678</t>
  </si>
  <si>
    <t>acme@acme.com</t>
  </si>
  <si>
    <t>Cold</t>
  </si>
  <si>
    <t>Warm</t>
  </si>
  <si>
    <t>111-111-1111</t>
  </si>
  <si>
    <t>jsmith@email.com</t>
  </si>
  <si>
    <t>18119 Shireoak Dr.</t>
  </si>
  <si>
    <t>Canton</t>
  </si>
  <si>
    <t>Mobile Phone</t>
  </si>
  <si>
    <t>Product ABC</t>
  </si>
  <si>
    <t>Installation</t>
  </si>
  <si>
    <t>Tên</t>
  </si>
  <si>
    <t>Công ty</t>
  </si>
  <si>
    <t>Chức danh</t>
  </si>
  <si>
    <t>SĐT</t>
  </si>
  <si>
    <t xml:space="preserve">Giá trị ước tính </t>
  </si>
  <si>
    <t>Liên hệ đầu tiên</t>
  </si>
  <si>
    <t>Giao dịch</t>
  </si>
  <si>
    <t>Liên hệ tiếp theo</t>
  </si>
  <si>
    <t>Đánh giá cơ hội</t>
  </si>
  <si>
    <t xml:space="preserve">Nguồn </t>
  </si>
  <si>
    <t>Ghi chú</t>
  </si>
  <si>
    <t>Ngày liên hệ</t>
  </si>
  <si>
    <t>Khách hàng</t>
  </si>
  <si>
    <t>Ngày bán hàng</t>
  </si>
  <si>
    <t>Giá bán</t>
  </si>
  <si>
    <t>Sản phẩm / Dịch vụ</t>
  </si>
  <si>
    <t>Hóa đơn</t>
  </si>
  <si>
    <t>Mail công việc</t>
  </si>
  <si>
    <t>Mail cá nhân</t>
  </si>
  <si>
    <t>Địa chỉ</t>
  </si>
  <si>
    <t>Thành phố</t>
  </si>
  <si>
    <t>Mã số thuế</t>
  </si>
  <si>
    <t>Danh sách khách hàng</t>
  </si>
  <si>
    <t>Chi tiết bán hàng</t>
  </si>
  <si>
    <t>Chi tiết liên hệ</t>
  </si>
  <si>
    <t>Chèn hàng mới trên dòng màu xám</t>
  </si>
  <si>
    <t>HƯỚNG DẪN:</t>
  </si>
  <si>
    <t>1) Nhập tên, công ty, chức năng làm việc, điện thoại và email cho khách hàng của bạn</t>
  </si>
  <si>
    <t>2) Nhập Nguồn để giúp bạn đánh giá hiệu quả của tiếp thị của bạn</t>
  </si>
  <si>
    <t>3) Nhập giá trị ước tính  ​​để giúp bạn đánh giá tầm quan trọng của việc bán</t>
  </si>
  <si>
    <t xml:space="preserve">4) Lập kế hoạch liên lạc tiếp theo bằng cách điền giao dịch và cập nhật ngày liên hệ tiếp theo </t>
  </si>
  <si>
    <t>5) Cập nhật cơ hội với khách hàng</t>
  </si>
  <si>
    <t>Ghi chú những thông tin chi tiết của khách hàng trong sheet này</t>
  </si>
  <si>
    <t>Có thể sử dụng sheet này để lưu giữ lịch sử bán hàng</t>
  </si>
  <si>
    <t>Tạo ra bảng báo cáo dựa trên lịch sử bán hàng, sử dụng các hàm SUMIF</t>
  </si>
  <si>
    <t>để tính doanh số...</t>
  </si>
  <si>
    <t>Lưu trữ thông tin chi tiết khách hàng tại đây</t>
  </si>
  <si>
    <t>Có thể tự động điền khi sử dụng các hàm VLOOKUP</t>
  </si>
  <si>
    <t>Dễ</t>
  </si>
  <si>
    <t>Trung bình</t>
  </si>
  <si>
    <t>Khó</t>
  </si>
  <si>
    <t>Tiềm năng</t>
  </si>
  <si>
    <t>Mạng xã hội</t>
  </si>
  <si>
    <t>Giới thiệu</t>
  </si>
  <si>
    <t>Liên hệ đầu tiên (&lt;=)</t>
  </si>
  <si>
    <t>Liên hệ tiếp theo (&gt;=)</t>
  </si>
  <si>
    <t>Thay đổi các thiết lập trong liên hệ đầu và liên hệ tiếp theo</t>
  </si>
  <si>
    <t>thông tin vào bảng</t>
  </si>
  <si>
    <t>Bạn có thể tùy chỉnh các thông tin trong đánh giá cơ hội, nguồn bằng cách nhập</t>
  </si>
  <si>
    <t>[ Tên ]</t>
  </si>
  <si>
    <t>[ Tên]</t>
  </si>
  <si>
    <t>Phillip Newton</t>
  </si>
  <si>
    <t>Mua hàng</t>
  </si>
  <si>
    <t>Mua lẻ</t>
  </si>
  <si>
    <t>Ngày sinh</t>
  </si>
  <si>
    <t>Số điện thoại</t>
  </si>
  <si>
    <t>Mua hàng lần 1</t>
  </si>
  <si>
    <t>Mua hàng lần 2</t>
  </si>
  <si>
    <t>Nhận xét</t>
  </si>
  <si>
    <t>Số 100, đường Hai Bà Trưng, Đống Đa, Hà Nội</t>
  </si>
  <si>
    <t>Chiết khấu 10% với khách hàng mua hàng 2 lần trở lên, giá trị đơn hàng &gt;10 triệu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</si>
</sst>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34" x14ac:knownFonts="1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color indexed="9"/>
      <name val="Trebuchet MS"/>
      <family val="2"/>
    </font>
    <font>
      <sz val="8"/>
      <color indexed="81"/>
      <name val="Tahoma"/>
      <family val="2"/>
    </font>
    <font>
      <sz val="8"/>
      <name val="Trebuchet MS"/>
      <family val="2"/>
    </font>
    <font>
      <b/>
      <sz val="10"/>
      <color theme="0"/>
      <name val="Trebuchet MS"/>
      <family val="2"/>
    </font>
    <font>
      <b/>
      <sz val="10"/>
      <color rgb="FF000000"/>
      <name val="Trebuchet MS"/>
      <family val="2"/>
    </font>
    <font>
      <b/>
      <sz val="20"/>
      <color theme="4" tint="0.39997558519241921"/>
      <name val="Times New Roman"/>
      <family val="1"/>
    </font>
    <font>
      <b/>
      <sz val="12"/>
      <name val="Times New Roman"/>
      <family val="1"/>
    </font>
    <font>
      <b/>
      <sz val="12"/>
      <color theme="4" tint="0.3999755851924192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u/>
      <sz val="12"/>
      <color indexed="12"/>
      <name val="Times New Roman"/>
      <family val="1"/>
    </font>
    <font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4"/>
      <color indexed="12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theme="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20"/>
      <name val="Times New Roman"/>
      <family val="1"/>
    </font>
    <font>
      <b/>
      <sz val="12"/>
      <color theme="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0" applyFont="1" applyFill="1" applyAlignment="1">
      <alignment horizontal="left"/>
    </xf>
    <xf numFmtId="0" fontId="5" fillId="0" borderId="0" xfId="0" applyFont="1"/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7" borderId="0" xfId="0" applyFill="1" applyAlignment="1">
      <alignment horizontal="left" indent="1"/>
    </xf>
    <xf numFmtId="0" fontId="8" fillId="8" borderId="4" xfId="0" applyFont="1" applyFill="1" applyBorder="1" applyAlignment="1">
      <alignment horizontal="left" indent="1"/>
    </xf>
    <xf numFmtId="0" fontId="8" fillId="8" borderId="4" xfId="0" applyFont="1" applyFill="1" applyBorder="1" applyAlignment="1"/>
    <xf numFmtId="0" fontId="9" fillId="7" borderId="0" xfId="0" applyFont="1" applyFill="1" applyAlignment="1">
      <alignment horizontal="left" indent="1"/>
    </xf>
    <xf numFmtId="0" fontId="4" fillId="0" borderId="0" xfId="2" applyAlignment="1" applyProtection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Border="1" applyAlignment="1">
      <alignment horizontal="right"/>
    </xf>
    <xf numFmtId="0" fontId="15" fillId="9" borderId="3" xfId="0" applyFont="1" applyFill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2" applyFont="1" applyAlignment="1" applyProtection="1"/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indent="1"/>
    </xf>
    <xf numFmtId="0" fontId="21" fillId="7" borderId="0" xfId="0" applyFont="1" applyFill="1" applyAlignment="1">
      <alignment horizontal="left" vertical="center" indent="1" readingOrder="1"/>
    </xf>
    <xf numFmtId="0" fontId="13" fillId="7" borderId="0" xfId="0" applyFont="1" applyFill="1" applyAlignment="1">
      <alignment horizontal="left" indent="1" readingOrder="1"/>
    </xf>
    <xf numFmtId="0" fontId="22" fillId="7" borderId="0" xfId="0" applyFont="1" applyFill="1" applyAlignment="1">
      <alignment horizontal="left" vertical="center" indent="1" readingOrder="1"/>
    </xf>
    <xf numFmtId="0" fontId="22" fillId="7" borderId="0" xfId="0" applyFont="1" applyFill="1" applyAlignment="1">
      <alignment horizontal="left" indent="1" readingOrder="1"/>
    </xf>
    <xf numFmtId="0" fontId="23" fillId="0" borderId="0" xfId="0" applyFont="1"/>
    <xf numFmtId="0" fontId="24" fillId="0" borderId="0" xfId="0" applyFont="1" applyBorder="1" applyAlignment="1">
      <alignment horizontal="right"/>
    </xf>
    <xf numFmtId="0" fontId="25" fillId="0" borderId="0" xfId="2" applyFont="1" applyAlignment="1" applyProtection="1"/>
    <xf numFmtId="0" fontId="26" fillId="9" borderId="3" xfId="0" applyFont="1" applyFill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5" fontId="23" fillId="0" borderId="1" xfId="1" applyNumberFormat="1" applyFont="1" applyBorder="1" applyAlignment="1">
      <alignment horizontal="center" vertical="center" wrapText="1"/>
    </xf>
    <xf numFmtId="165" fontId="23" fillId="0" borderId="1" xfId="1" applyNumberFormat="1" applyFont="1" applyBorder="1" applyAlignment="1">
      <alignment horizontal="left" vertical="center" wrapText="1"/>
    </xf>
    <xf numFmtId="0" fontId="23" fillId="0" borderId="1" xfId="1" applyNumberFormat="1" applyFont="1" applyBorder="1" applyAlignment="1">
      <alignment horizontal="center" vertical="center" wrapText="1"/>
    </xf>
    <xf numFmtId="0" fontId="16" fillId="0" borderId="0" xfId="0" applyFont="1"/>
    <xf numFmtId="1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right"/>
    </xf>
    <xf numFmtId="0" fontId="28" fillId="8" borderId="4" xfId="0" applyFont="1" applyFill="1" applyBorder="1" applyAlignment="1">
      <alignment horizontal="left" indent="1"/>
    </xf>
    <xf numFmtId="0" fontId="29" fillId="7" borderId="0" xfId="0" applyFont="1" applyFill="1" applyAlignment="1">
      <alignment horizontal="left" vertical="center" indent="1" readingOrder="1"/>
    </xf>
    <xf numFmtId="0" fontId="23" fillId="7" borderId="0" xfId="0" applyFont="1" applyFill="1" applyAlignment="1">
      <alignment horizontal="left" indent="1" readingOrder="1"/>
    </xf>
    <xf numFmtId="0" fontId="30" fillId="7" borderId="0" xfId="0" applyFont="1" applyFill="1" applyAlignment="1">
      <alignment horizontal="left" vertical="center" indent="1" readingOrder="1"/>
    </xf>
    <xf numFmtId="0" fontId="31" fillId="7" borderId="0" xfId="0" applyFont="1" applyFill="1" applyAlignment="1">
      <alignment horizontal="left" indent="1" readingOrder="1"/>
    </xf>
    <xf numFmtId="0" fontId="30" fillId="7" borderId="0" xfId="0" applyFont="1" applyFill="1" applyAlignment="1">
      <alignment horizontal="left" indent="1" readingOrder="1"/>
    </xf>
    <xf numFmtId="0" fontId="32" fillId="0" borderId="0" xfId="0" applyFont="1"/>
    <xf numFmtId="0" fontId="13" fillId="0" borderId="0" xfId="0" applyFont="1" applyFill="1" applyAlignment="1">
      <alignment horizontal="left"/>
    </xf>
    <xf numFmtId="0" fontId="13" fillId="0" borderId="1" xfId="0" applyNumberFormat="1" applyFont="1" applyBorder="1" applyAlignment="1">
      <alignment horizontal="left" vertical="center" wrapText="1"/>
    </xf>
    <xf numFmtId="164" fontId="18" fillId="0" borderId="1" xfId="2" applyNumberFormat="1" applyFont="1" applyBorder="1" applyAlignment="1" applyProtection="1">
      <alignment horizontal="left" vertical="top" wrapText="1"/>
    </xf>
    <xf numFmtId="164" fontId="13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164" fontId="18" fillId="2" borderId="1" xfId="2" applyNumberFormat="1" applyFont="1" applyFill="1" applyBorder="1" applyAlignment="1" applyProtection="1">
      <alignment horizontal="center" vertical="center" wrapText="1"/>
    </xf>
    <xf numFmtId="165" fontId="18" fillId="2" borderId="1" xfId="1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right"/>
    </xf>
    <xf numFmtId="164" fontId="18" fillId="0" borderId="1" xfId="2" applyNumberFormat="1" applyFont="1" applyBorder="1" applyAlignment="1" applyProtection="1">
      <alignment horizontal="center" vertical="center" wrapText="1"/>
    </xf>
    <xf numFmtId="0" fontId="18" fillId="0" borderId="1" xfId="2" applyFont="1" applyBorder="1" applyAlignment="1" applyProtection="1">
      <alignment horizontal="left" vertical="center" wrapText="1"/>
    </xf>
    <xf numFmtId="0" fontId="11" fillId="7" borderId="0" xfId="0" applyFont="1" applyFill="1" applyAlignment="1">
      <alignment horizontal="left" indent="1" readingOrder="1"/>
    </xf>
    <xf numFmtId="0" fontId="33" fillId="7" borderId="0" xfId="0" applyFont="1" applyFill="1" applyAlignment="1">
      <alignment horizontal="left" indent="1" readingOrder="1"/>
    </xf>
    <xf numFmtId="0" fontId="13" fillId="7" borderId="0" xfId="0" applyFont="1" applyFill="1"/>
    <xf numFmtId="0" fontId="15" fillId="6" borderId="3" xfId="0" applyFont="1" applyFill="1" applyBorder="1" applyAlignment="1">
      <alignment horizontal="center" vertical="top" wrapText="1"/>
    </xf>
    <xf numFmtId="0" fontId="13" fillId="0" borderId="2" xfId="0" applyFont="1" applyBorder="1"/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21" fillId="7" borderId="0" xfId="0" applyFont="1" applyFill="1" applyAlignment="1">
      <alignment horizontal="left" indent="1" readingOrder="1"/>
    </xf>
    <xf numFmtId="0" fontId="13" fillId="5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me@acme.com" TargetMode="External"/><Relationship Id="rId2" Type="http://schemas.openxmlformats.org/officeDocument/2006/relationships/hyperlink" Target="mailto:xyz@plumber.com" TargetMode="External"/><Relationship Id="rId1" Type="http://schemas.openxmlformats.org/officeDocument/2006/relationships/hyperlink" Target="mailto:busl@abccorp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usl@abccorp.com" TargetMode="External"/><Relationship Id="rId1" Type="http://schemas.openxmlformats.org/officeDocument/2006/relationships/hyperlink" Target="mailto:jsmith@e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zoomScaleNormal="85" zoomScaleSheetLayoutView="85" workbookViewId="0">
      <pane ySplit="4" topLeftCell="A5" activePane="bottomLeft" state="frozen"/>
      <selection pane="bottomLeft" activeCell="A2" sqref="A2"/>
    </sheetView>
  </sheetViews>
  <sheetFormatPr defaultRowHeight="15.75" x14ac:dyDescent="0.25"/>
  <cols>
    <col min="1" max="1" width="16.7109375" style="19" customWidth="1"/>
    <col min="2" max="2" width="12.85546875" style="19" customWidth="1"/>
    <col min="3" max="3" width="13.7109375" style="19" customWidth="1"/>
    <col min="4" max="4" width="12.7109375" style="19" customWidth="1"/>
    <col min="5" max="5" width="17.42578125" style="19" customWidth="1"/>
    <col min="6" max="6" width="12.140625" style="19" customWidth="1"/>
    <col min="7" max="7" width="12" style="19" customWidth="1"/>
    <col min="8" max="8" width="12.28515625" style="19" customWidth="1"/>
    <col min="9" max="9" width="11.85546875" style="19" customWidth="1"/>
    <col min="10" max="10" width="11.5703125" style="19" customWidth="1"/>
    <col min="11" max="11" width="11" style="19" customWidth="1"/>
    <col min="12" max="12" width="30.85546875" style="19" customWidth="1"/>
    <col min="13" max="13" width="6.42578125" style="19" customWidth="1"/>
    <col min="14" max="14" width="16" style="19" bestFit="1" customWidth="1"/>
    <col min="15" max="15" width="19.140625" style="19" customWidth="1"/>
    <col min="16" max="16384" width="9.140625" style="19"/>
  </cols>
  <sheetData>
    <row r="1" spans="1:15" x14ac:dyDescent="0.25">
      <c r="A1" s="18"/>
    </row>
    <row r="2" spans="1:15" ht="18.75" x14ac:dyDescent="0.3">
      <c r="A2" s="27" t="s">
        <v>81</v>
      </c>
      <c r="N2" s="63"/>
    </row>
    <row r="3" spans="1:15" x14ac:dyDescent="0.25">
      <c r="A3" s="17"/>
      <c r="L3" s="20"/>
      <c r="N3" s="29"/>
      <c r="O3" s="29"/>
    </row>
    <row r="4" spans="1:15" ht="31.5" x14ac:dyDescent="0.25">
      <c r="A4" s="21" t="s">
        <v>32</v>
      </c>
      <c r="B4" s="21" t="s">
        <v>33</v>
      </c>
      <c r="C4" s="21" t="s">
        <v>34</v>
      </c>
      <c r="D4" s="21" t="s">
        <v>35</v>
      </c>
      <c r="E4" s="21" t="s">
        <v>8</v>
      </c>
      <c r="F4" s="21" t="s">
        <v>36</v>
      </c>
      <c r="G4" s="21" t="s">
        <v>37</v>
      </c>
      <c r="H4" s="21" t="s">
        <v>38</v>
      </c>
      <c r="I4" s="21" t="s">
        <v>39</v>
      </c>
      <c r="J4" s="21" t="s">
        <v>40</v>
      </c>
      <c r="K4" s="21" t="s">
        <v>41</v>
      </c>
      <c r="L4" s="21" t="s">
        <v>42</v>
      </c>
    </row>
    <row r="5" spans="1:15" ht="31.5" x14ac:dyDescent="0.25">
      <c r="A5" s="64" t="s">
        <v>11</v>
      </c>
      <c r="B5" s="31" t="s">
        <v>19</v>
      </c>
      <c r="C5" s="31" t="s">
        <v>18</v>
      </c>
      <c r="D5" s="31" t="s">
        <v>6</v>
      </c>
      <c r="E5" s="65" t="s">
        <v>7</v>
      </c>
      <c r="F5" s="32">
        <v>45000</v>
      </c>
      <c r="G5" s="30">
        <v>43840</v>
      </c>
      <c r="H5" s="66"/>
      <c r="I5" s="30">
        <v>43859</v>
      </c>
      <c r="J5" s="67" t="s">
        <v>23</v>
      </c>
      <c r="K5" s="31" t="s">
        <v>13</v>
      </c>
      <c r="L5" s="31"/>
    </row>
    <row r="6" spans="1:15" ht="31.5" x14ac:dyDescent="0.25">
      <c r="A6" s="64" t="s">
        <v>10</v>
      </c>
      <c r="B6" s="31" t="s">
        <v>3</v>
      </c>
      <c r="C6" s="31" t="s">
        <v>16</v>
      </c>
      <c r="D6" s="31" t="s">
        <v>4</v>
      </c>
      <c r="E6" s="65" t="s">
        <v>5</v>
      </c>
      <c r="F6" s="32">
        <v>10000</v>
      </c>
      <c r="G6" s="30">
        <v>43855</v>
      </c>
      <c r="H6" s="66"/>
      <c r="I6" s="30">
        <v>43866</v>
      </c>
      <c r="J6" s="67" t="s">
        <v>24</v>
      </c>
      <c r="K6" s="31" t="s">
        <v>14</v>
      </c>
      <c r="L6" s="31"/>
      <c r="N6" s="33"/>
    </row>
    <row r="7" spans="1:15" ht="31.5" x14ac:dyDescent="0.25">
      <c r="A7" s="64" t="s">
        <v>9</v>
      </c>
      <c r="B7" s="31" t="s">
        <v>20</v>
      </c>
      <c r="C7" s="31" t="s">
        <v>17</v>
      </c>
      <c r="D7" s="31" t="s">
        <v>21</v>
      </c>
      <c r="E7" s="65" t="s">
        <v>22</v>
      </c>
      <c r="F7" s="32">
        <v>4500</v>
      </c>
      <c r="G7" s="30">
        <v>43857</v>
      </c>
      <c r="H7" s="66"/>
      <c r="I7" s="30">
        <v>43876</v>
      </c>
      <c r="J7" s="67" t="s">
        <v>15</v>
      </c>
      <c r="K7" s="31" t="s">
        <v>8</v>
      </c>
      <c r="L7" s="31" t="s">
        <v>2</v>
      </c>
    </row>
    <row r="8" spans="1:15" x14ac:dyDescent="0.25">
      <c r="A8" s="64"/>
      <c r="B8" s="31"/>
      <c r="C8" s="31"/>
      <c r="D8" s="31"/>
      <c r="E8" s="68"/>
      <c r="F8" s="32"/>
      <c r="G8" s="30"/>
      <c r="H8" s="66"/>
      <c r="I8" s="30"/>
      <c r="J8" s="67"/>
      <c r="K8" s="31"/>
      <c r="L8" s="31"/>
    </row>
    <row r="9" spans="1:15" x14ac:dyDescent="0.25">
      <c r="A9" s="64"/>
      <c r="B9" s="31"/>
      <c r="C9" s="31"/>
      <c r="D9" s="31"/>
      <c r="E9" s="68"/>
      <c r="F9" s="32"/>
      <c r="G9" s="30"/>
      <c r="H9" s="66"/>
      <c r="I9" s="30"/>
      <c r="J9" s="67"/>
      <c r="K9" s="31"/>
      <c r="L9" s="31"/>
    </row>
    <row r="10" spans="1:15" x14ac:dyDescent="0.25">
      <c r="A10" s="64"/>
      <c r="B10" s="31"/>
      <c r="C10" s="31"/>
      <c r="D10" s="31"/>
      <c r="E10" s="68"/>
      <c r="F10" s="32"/>
      <c r="G10" s="30"/>
      <c r="H10" s="66"/>
      <c r="I10" s="30"/>
      <c r="J10" s="67"/>
      <c r="K10" s="31"/>
      <c r="L10" s="31"/>
    </row>
    <row r="11" spans="1:15" x14ac:dyDescent="0.25">
      <c r="A11" s="64"/>
      <c r="B11" s="31"/>
      <c r="C11" s="31"/>
      <c r="D11" s="31"/>
      <c r="E11" s="68"/>
      <c r="F11" s="32"/>
      <c r="G11" s="30"/>
      <c r="H11" s="66"/>
      <c r="I11" s="30"/>
      <c r="J11" s="67"/>
      <c r="K11" s="31"/>
      <c r="L11" s="31"/>
    </row>
    <row r="12" spans="1:15" x14ac:dyDescent="0.25">
      <c r="A12" s="64"/>
      <c r="B12" s="31"/>
      <c r="C12" s="31"/>
      <c r="D12" s="31"/>
      <c r="E12" s="68"/>
      <c r="F12" s="32"/>
      <c r="G12" s="30"/>
      <c r="H12" s="66"/>
      <c r="I12" s="30"/>
      <c r="J12" s="67"/>
      <c r="K12" s="31"/>
      <c r="L12" s="31"/>
    </row>
    <row r="13" spans="1:15" x14ac:dyDescent="0.25">
      <c r="A13" s="64"/>
      <c r="B13" s="31"/>
      <c r="C13" s="31"/>
      <c r="D13" s="31"/>
      <c r="E13" s="68"/>
      <c r="F13" s="32"/>
      <c r="G13" s="30"/>
      <c r="H13" s="66"/>
      <c r="I13" s="30"/>
      <c r="J13" s="67"/>
      <c r="K13" s="31"/>
      <c r="L13" s="31"/>
    </row>
    <row r="14" spans="1:15" x14ac:dyDescent="0.25">
      <c r="A14" s="64"/>
      <c r="B14" s="31"/>
      <c r="C14" s="31"/>
      <c r="D14" s="31"/>
      <c r="E14" s="68"/>
      <c r="F14" s="32"/>
      <c r="G14" s="30"/>
      <c r="H14" s="66"/>
      <c r="I14" s="30"/>
      <c r="J14" s="67"/>
      <c r="K14" s="31"/>
      <c r="L14" s="31"/>
    </row>
    <row r="15" spans="1:15" x14ac:dyDescent="0.25">
      <c r="A15" s="64"/>
      <c r="B15" s="31"/>
      <c r="C15" s="31"/>
      <c r="D15" s="31"/>
      <c r="E15" s="68"/>
      <c r="F15" s="32"/>
      <c r="G15" s="30"/>
      <c r="H15" s="66"/>
      <c r="I15" s="30"/>
      <c r="J15" s="67"/>
      <c r="K15" s="31"/>
      <c r="L15" s="31"/>
    </row>
    <row r="16" spans="1:15" x14ac:dyDescent="0.25">
      <c r="A16" s="64"/>
      <c r="B16" s="31"/>
      <c r="C16" s="31"/>
      <c r="D16" s="31"/>
      <c r="E16" s="68"/>
      <c r="F16" s="32"/>
      <c r="G16" s="30"/>
      <c r="H16" s="66"/>
      <c r="I16" s="30"/>
      <c r="J16" s="67"/>
      <c r="K16" s="31"/>
      <c r="L16" s="31"/>
    </row>
    <row r="17" spans="1:12" x14ac:dyDescent="0.25">
      <c r="A17" s="64"/>
      <c r="B17" s="31"/>
      <c r="C17" s="31"/>
      <c r="D17" s="31"/>
      <c r="E17" s="68"/>
      <c r="F17" s="32"/>
      <c r="G17" s="30"/>
      <c r="H17" s="66"/>
      <c r="I17" s="30"/>
      <c r="J17" s="67"/>
      <c r="K17" s="31"/>
      <c r="L17" s="31"/>
    </row>
    <row r="18" spans="1:12" x14ac:dyDescent="0.25">
      <c r="A18" s="64"/>
      <c r="B18" s="31"/>
      <c r="C18" s="31"/>
      <c r="D18" s="31"/>
      <c r="E18" s="68"/>
      <c r="F18" s="32"/>
      <c r="G18" s="30"/>
      <c r="H18" s="66"/>
      <c r="I18" s="30"/>
      <c r="J18" s="67"/>
      <c r="K18" s="31"/>
      <c r="L18" s="31"/>
    </row>
    <row r="19" spans="1:12" x14ac:dyDescent="0.25">
      <c r="A19" s="69"/>
      <c r="B19" s="35"/>
      <c r="C19" s="35"/>
      <c r="D19" s="35"/>
      <c r="E19" s="70"/>
      <c r="F19" s="71"/>
      <c r="G19" s="70"/>
      <c r="H19" s="70"/>
      <c r="I19" s="70"/>
      <c r="J19" s="70"/>
      <c r="K19" s="35"/>
      <c r="L19" s="35"/>
    </row>
    <row r="20" spans="1:12" x14ac:dyDescent="0.25">
      <c r="A20" s="19" t="s">
        <v>57</v>
      </c>
      <c r="L20" s="72" t="s">
        <v>0</v>
      </c>
    </row>
    <row r="22" spans="1:12" x14ac:dyDescent="0.25">
      <c r="B22" s="36" t="s">
        <v>58</v>
      </c>
      <c r="C22" s="36"/>
      <c r="D22" s="36"/>
      <c r="E22" s="36"/>
      <c r="F22" s="36"/>
      <c r="G22" s="36"/>
      <c r="H22" s="36"/>
      <c r="I22" s="36"/>
      <c r="J22" s="36"/>
    </row>
    <row r="23" spans="1:12" x14ac:dyDescent="0.25">
      <c r="B23" s="39" t="s">
        <v>59</v>
      </c>
      <c r="C23" s="38"/>
      <c r="D23" s="38"/>
      <c r="E23" s="38"/>
      <c r="F23" s="38"/>
      <c r="G23" s="38"/>
      <c r="H23" s="38"/>
      <c r="I23" s="38"/>
      <c r="J23" s="38"/>
    </row>
    <row r="24" spans="1:12" x14ac:dyDescent="0.25">
      <c r="B24" s="39" t="s">
        <v>60</v>
      </c>
      <c r="C24" s="38"/>
      <c r="D24" s="38"/>
      <c r="E24" s="38"/>
      <c r="F24" s="38"/>
      <c r="G24" s="38"/>
      <c r="H24" s="38"/>
      <c r="I24" s="38"/>
      <c r="J24" s="38"/>
    </row>
    <row r="25" spans="1:12" x14ac:dyDescent="0.25">
      <c r="B25" s="39" t="s">
        <v>61</v>
      </c>
      <c r="C25" s="38"/>
      <c r="D25" s="38"/>
      <c r="E25" s="38"/>
      <c r="F25" s="38"/>
      <c r="G25" s="38"/>
      <c r="H25" s="38"/>
      <c r="I25" s="38"/>
      <c r="J25" s="38"/>
    </row>
    <row r="26" spans="1:12" x14ac:dyDescent="0.25">
      <c r="B26" s="40" t="s">
        <v>62</v>
      </c>
      <c r="C26" s="38"/>
      <c r="D26" s="38"/>
      <c r="E26" s="38"/>
      <c r="F26" s="38"/>
      <c r="G26" s="38"/>
      <c r="H26" s="38"/>
      <c r="I26" s="38"/>
      <c r="J26" s="38"/>
    </row>
    <row r="27" spans="1:12" x14ac:dyDescent="0.25">
      <c r="B27" s="39" t="s">
        <v>63</v>
      </c>
      <c r="C27" s="38"/>
      <c r="D27" s="38"/>
      <c r="E27" s="38"/>
      <c r="F27" s="38"/>
      <c r="G27" s="38"/>
      <c r="H27" s="38"/>
      <c r="I27" s="38"/>
      <c r="J27" s="38"/>
    </row>
  </sheetData>
  <autoFilter ref="A4:L20"/>
  <phoneticPr fontId="2" type="noConversion"/>
  <conditionalFormatting sqref="I5:I18">
    <cfRule type="expression" dxfId="7" priority="1" stopIfTrue="1">
      <formula>(I5-TODAY())&gt;=days_until_next_1</formula>
    </cfRule>
    <cfRule type="expression" dxfId="6" priority="2" stopIfTrue="1">
      <formula>(I5-TODAY())&gt;=days_until_next_2</formula>
    </cfRule>
    <cfRule type="expression" dxfId="5" priority="3" stopIfTrue="1">
      <formula>NOT(ISBLANK(I5))</formula>
    </cfRule>
  </conditionalFormatting>
  <conditionalFormatting sqref="G5:G18">
    <cfRule type="expression" dxfId="4" priority="4" stopIfTrue="1">
      <formula>AND(NOT(ISBLANK(G5)),(TODAY()-G5)&lt;=days_since_last_1)</formula>
    </cfRule>
    <cfRule type="expression" dxfId="3" priority="5" stopIfTrue="1">
      <formula>(TODAY()-G5)&lt;=days_since_last_2</formula>
    </cfRule>
    <cfRule type="expression" dxfId="2" priority="6" stopIfTrue="1">
      <formula>NOT(ISBLANK(G5))</formula>
    </cfRule>
  </conditionalFormatting>
  <dataValidations count="3">
    <dataValidation type="list" allowBlank="1" showInputMessage="1" showErrorMessage="1" sqref="K5:K19">
      <formula1>lead_source</formula1>
    </dataValidation>
    <dataValidation type="list" allowBlank="1" showInputMessage="1" showErrorMessage="1" sqref="J5:J19">
      <formula1>lead_status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L4"/>
  </dataValidations>
  <hyperlinks>
    <hyperlink ref="E6" r:id="rId1"/>
    <hyperlink ref="E5" r:id="rId2"/>
    <hyperlink ref="E7" r:id="rId3"/>
  </hyperlinks>
  <printOptions horizontalCentered="1"/>
  <pageMargins left="0.5" right="0.5" top="0.5" bottom="0.5" header="0.25" footer="0.25"/>
  <pageSetup scale="77" fitToHeight="0" orientation="landscape" r:id="rId4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SheetLayoutView="85" workbookViewId="0">
      <pane ySplit="4" topLeftCell="A5" activePane="bottomLeft" state="frozen"/>
      <selection pane="bottomLeft" activeCell="E11" sqref="E11"/>
    </sheetView>
  </sheetViews>
  <sheetFormatPr defaultRowHeight="15" x14ac:dyDescent="0.3"/>
  <cols>
    <col min="1" max="1" width="12" customWidth="1"/>
    <col min="2" max="6" width="17.140625" customWidth="1"/>
    <col min="7" max="7" width="19.7109375" customWidth="1"/>
    <col min="8" max="8" width="20.28515625" customWidth="1"/>
    <col min="9" max="9" width="39" customWidth="1"/>
    <col min="10" max="10" width="6.140625" customWidth="1"/>
    <col min="11" max="11" width="16" bestFit="1" customWidth="1"/>
  </cols>
  <sheetData>
    <row r="1" spans="1:11" ht="25.5" x14ac:dyDescent="0.35">
      <c r="A1" s="16" t="s">
        <v>54</v>
      </c>
      <c r="B1" s="19"/>
      <c r="C1" s="19"/>
      <c r="D1" s="19"/>
      <c r="E1" s="19"/>
      <c r="F1" s="19"/>
      <c r="G1" s="19"/>
      <c r="H1" s="19"/>
      <c r="I1" s="19"/>
    </row>
    <row r="2" spans="1:11" ht="25.5" x14ac:dyDescent="0.35">
      <c r="A2" s="28" t="s">
        <v>81</v>
      </c>
      <c r="B2" s="19"/>
      <c r="C2" s="19"/>
      <c r="D2" s="19"/>
      <c r="E2" s="19"/>
      <c r="F2" s="19"/>
      <c r="G2" s="19"/>
      <c r="H2" s="19"/>
      <c r="I2" s="19"/>
      <c r="K2" s="1"/>
    </row>
    <row r="3" spans="1:11" ht="16.5" x14ac:dyDescent="0.3">
      <c r="A3" s="17"/>
      <c r="B3" s="19"/>
      <c r="C3" s="19"/>
      <c r="D3" s="19"/>
      <c r="E3" s="19"/>
      <c r="F3" s="19"/>
      <c r="G3" s="19"/>
      <c r="H3" s="19"/>
      <c r="I3" s="20"/>
      <c r="K3" s="15"/>
    </row>
    <row r="4" spans="1:11" ht="31.5" x14ac:dyDescent="0.3">
      <c r="A4" s="21" t="s">
        <v>43</v>
      </c>
      <c r="B4" s="21" t="s">
        <v>44</v>
      </c>
      <c r="C4" s="21" t="s">
        <v>86</v>
      </c>
      <c r="D4" s="21" t="s">
        <v>51</v>
      </c>
      <c r="E4" s="21" t="s">
        <v>87</v>
      </c>
      <c r="F4" s="21" t="s">
        <v>8</v>
      </c>
      <c r="G4" s="21" t="s">
        <v>88</v>
      </c>
      <c r="H4" s="21" t="s">
        <v>89</v>
      </c>
      <c r="I4" s="21" t="s">
        <v>90</v>
      </c>
    </row>
    <row r="5" spans="1:11" ht="47.25" x14ac:dyDescent="0.3">
      <c r="A5" s="22">
        <v>43848</v>
      </c>
      <c r="B5" s="23" t="s">
        <v>9</v>
      </c>
      <c r="C5" s="24">
        <v>33547</v>
      </c>
      <c r="D5" s="23" t="s">
        <v>91</v>
      </c>
      <c r="E5" s="23">
        <v>123456788</v>
      </c>
      <c r="F5" s="23"/>
      <c r="G5" s="25">
        <v>10000000</v>
      </c>
      <c r="H5" s="25">
        <v>10000000</v>
      </c>
      <c r="I5" s="23" t="s">
        <v>92</v>
      </c>
    </row>
    <row r="6" spans="1:11" ht="15.75" x14ac:dyDescent="0.3">
      <c r="A6" s="22">
        <v>43848</v>
      </c>
      <c r="B6" s="23" t="s">
        <v>10</v>
      </c>
      <c r="C6" s="23"/>
      <c r="D6" s="23"/>
      <c r="E6" s="23"/>
      <c r="F6" s="23"/>
      <c r="G6" s="26"/>
      <c r="H6" s="23"/>
      <c r="I6" s="23"/>
    </row>
    <row r="7" spans="1:11" ht="15.75" x14ac:dyDescent="0.3">
      <c r="A7" s="22"/>
      <c r="B7" s="23"/>
      <c r="C7" s="23"/>
      <c r="D7" s="23"/>
      <c r="E7" s="23"/>
      <c r="F7" s="23"/>
      <c r="G7" s="26"/>
      <c r="H7" s="23"/>
      <c r="I7" s="23"/>
    </row>
    <row r="8" spans="1:11" ht="15.75" x14ac:dyDescent="0.3">
      <c r="A8" s="22"/>
      <c r="B8" s="23"/>
      <c r="C8" s="23"/>
      <c r="D8" s="23"/>
      <c r="E8" s="23"/>
      <c r="F8" s="23"/>
      <c r="G8" s="26"/>
      <c r="H8" s="23"/>
      <c r="I8" s="23"/>
    </row>
    <row r="9" spans="1:11" ht="15.75" x14ac:dyDescent="0.3">
      <c r="A9" s="22"/>
      <c r="B9" s="23"/>
      <c r="C9" s="23"/>
      <c r="D9" s="23"/>
      <c r="E9" s="23"/>
      <c r="F9" s="23"/>
      <c r="G9" s="26"/>
      <c r="H9" s="23"/>
      <c r="I9" s="23"/>
    </row>
    <row r="10" spans="1:11" ht="15.75" x14ac:dyDescent="0.3">
      <c r="A10" s="22"/>
      <c r="B10" s="23"/>
      <c r="C10" s="23"/>
      <c r="D10" s="23"/>
      <c r="E10" s="23"/>
      <c r="F10" s="23"/>
      <c r="G10" s="26"/>
      <c r="H10" s="23"/>
      <c r="I10" s="23"/>
    </row>
    <row r="11" spans="1:11" ht="15.75" x14ac:dyDescent="0.3">
      <c r="A11" s="22"/>
      <c r="B11" s="23"/>
      <c r="C11" s="23"/>
      <c r="D11" s="23"/>
      <c r="E11" s="23"/>
      <c r="F11" s="23"/>
      <c r="G11" s="26"/>
      <c r="H11" s="23"/>
      <c r="I11" s="23"/>
    </row>
    <row r="12" spans="1:11" x14ac:dyDescent="0.3">
      <c r="A12" s="7"/>
      <c r="B12" s="8"/>
      <c r="C12" s="8"/>
      <c r="D12" s="8"/>
      <c r="E12" s="8"/>
      <c r="F12" s="8"/>
      <c r="G12" s="9"/>
      <c r="H12" s="8"/>
      <c r="I12" s="10"/>
    </row>
    <row r="13" spans="1:11" x14ac:dyDescent="0.3">
      <c r="A13" s="7"/>
      <c r="B13" s="8"/>
      <c r="C13" s="8"/>
      <c r="D13" s="8"/>
      <c r="E13" s="8"/>
      <c r="F13" s="8"/>
      <c r="G13" s="9"/>
      <c r="H13" s="8"/>
      <c r="I13" s="10"/>
    </row>
    <row r="14" spans="1:11" x14ac:dyDescent="0.3">
      <c r="A14" s="7"/>
      <c r="B14" s="8"/>
      <c r="C14" s="8"/>
      <c r="D14" s="8"/>
      <c r="E14" s="8"/>
      <c r="F14" s="8"/>
      <c r="G14" s="9"/>
      <c r="H14" s="8"/>
      <c r="I14" s="10"/>
    </row>
    <row r="15" spans="1:11" x14ac:dyDescent="0.3">
      <c r="A15" s="7"/>
      <c r="B15" s="8"/>
      <c r="C15" s="8"/>
      <c r="D15" s="8"/>
      <c r="E15" s="8"/>
      <c r="F15" s="8"/>
      <c r="G15" s="9"/>
      <c r="H15" s="8"/>
      <c r="I15" s="10"/>
    </row>
    <row r="16" spans="1:11" x14ac:dyDescent="0.3">
      <c r="A16" s="7"/>
      <c r="B16" s="8"/>
      <c r="C16" s="8"/>
      <c r="D16" s="8"/>
      <c r="E16" s="8"/>
      <c r="F16" s="8"/>
      <c r="G16" s="9"/>
      <c r="H16" s="8"/>
      <c r="I16" s="10"/>
    </row>
    <row r="17" spans="1:9" x14ac:dyDescent="0.3">
      <c r="A17" s="7"/>
      <c r="B17" s="8"/>
      <c r="C17" s="8"/>
      <c r="D17" s="8"/>
      <c r="E17" s="8"/>
      <c r="F17" s="8"/>
      <c r="G17" s="9"/>
      <c r="H17" s="8"/>
      <c r="I17" s="10"/>
    </row>
    <row r="18" spans="1:9" x14ac:dyDescent="0.3">
      <c r="A18" s="7"/>
      <c r="B18" s="8"/>
      <c r="C18" s="8"/>
      <c r="D18" s="8"/>
      <c r="E18" s="8"/>
      <c r="F18" s="8"/>
      <c r="G18" s="9"/>
      <c r="H18" s="8"/>
      <c r="I18" s="10"/>
    </row>
    <row r="19" spans="1:9" x14ac:dyDescent="0.3">
      <c r="A19" s="7"/>
      <c r="B19" s="8"/>
      <c r="C19" s="8"/>
      <c r="D19" s="8"/>
      <c r="E19" s="8"/>
      <c r="F19" s="8"/>
      <c r="G19" s="9"/>
      <c r="H19" s="8"/>
      <c r="I19" s="10"/>
    </row>
    <row r="20" spans="1:9" x14ac:dyDescent="0.3">
      <c r="A20" s="7"/>
      <c r="B20" s="8"/>
      <c r="C20" s="8"/>
      <c r="D20" s="8"/>
      <c r="E20" s="8"/>
      <c r="F20" s="8"/>
      <c r="G20" s="9"/>
      <c r="H20" s="8"/>
      <c r="I20" s="10"/>
    </row>
    <row r="21" spans="1:9" x14ac:dyDescent="0.3">
      <c r="A21" s="7"/>
      <c r="B21" s="8"/>
      <c r="C21" s="8"/>
      <c r="D21" s="8"/>
      <c r="E21" s="8"/>
      <c r="F21" s="8"/>
      <c r="G21" s="9"/>
      <c r="H21" s="8"/>
      <c r="I21" s="10"/>
    </row>
    <row r="22" spans="1:9" x14ac:dyDescent="0.3">
      <c r="A22" s="7"/>
      <c r="B22" s="8"/>
      <c r="C22" s="8"/>
      <c r="D22" s="8"/>
      <c r="E22" s="8"/>
      <c r="F22" s="8"/>
      <c r="G22" s="9"/>
      <c r="H22" s="8"/>
      <c r="I22" s="10"/>
    </row>
    <row r="23" spans="1:9" x14ac:dyDescent="0.3">
      <c r="A23" s="7"/>
      <c r="B23" s="8"/>
      <c r="C23" s="8"/>
      <c r="D23" s="8"/>
      <c r="E23" s="8"/>
      <c r="F23" s="8"/>
      <c r="G23" s="9"/>
      <c r="H23" s="8"/>
      <c r="I23" s="10"/>
    </row>
    <row r="24" spans="1:9" x14ac:dyDescent="0.3">
      <c r="A24" s="7"/>
      <c r="B24" s="8"/>
      <c r="C24" s="8"/>
      <c r="D24" s="8"/>
      <c r="E24" s="8"/>
      <c r="F24" s="8"/>
      <c r="G24" s="9"/>
      <c r="H24" s="8"/>
      <c r="I24" s="10"/>
    </row>
    <row r="25" spans="1:9" x14ac:dyDescent="0.3">
      <c r="A25" s="7"/>
      <c r="B25" s="8"/>
      <c r="C25" s="8"/>
      <c r="D25" s="8"/>
      <c r="E25" s="8"/>
      <c r="F25" s="8"/>
      <c r="G25" s="9"/>
      <c r="H25" s="8"/>
      <c r="I25" s="10"/>
    </row>
    <row r="26" spans="1:9" x14ac:dyDescent="0.3">
      <c r="A26" s="7"/>
      <c r="B26" s="8"/>
      <c r="C26" s="8"/>
      <c r="D26" s="8"/>
      <c r="E26" s="8"/>
      <c r="F26" s="8"/>
      <c r="G26" s="9"/>
      <c r="H26" s="8"/>
      <c r="I26" s="10"/>
    </row>
    <row r="27" spans="1:9" x14ac:dyDescent="0.3">
      <c r="A27" s="7">
        <v>43835</v>
      </c>
      <c r="B27" s="8" t="s">
        <v>83</v>
      </c>
      <c r="C27" s="8"/>
      <c r="D27" s="8"/>
      <c r="E27" s="8"/>
      <c r="F27" s="8"/>
      <c r="G27" s="9" t="s">
        <v>84</v>
      </c>
      <c r="H27" s="8" t="s">
        <v>85</v>
      </c>
      <c r="I27" s="10"/>
    </row>
    <row r="28" spans="1:9" x14ac:dyDescent="0.3">
      <c r="A28" s="4"/>
      <c r="B28" s="3"/>
      <c r="C28" s="3"/>
      <c r="D28" s="3"/>
      <c r="E28" s="3"/>
      <c r="F28" s="3"/>
      <c r="G28" s="6"/>
      <c r="H28" s="3"/>
      <c r="I28" s="5"/>
    </row>
    <row r="29" spans="1:9" x14ac:dyDescent="0.3">
      <c r="A29" t="s">
        <v>57</v>
      </c>
      <c r="I29" s="2" t="s">
        <v>0</v>
      </c>
    </row>
    <row r="31" spans="1:9" x14ac:dyDescent="0.3">
      <c r="B31" s="12" t="s">
        <v>58</v>
      </c>
      <c r="C31" s="12"/>
      <c r="D31" s="12"/>
      <c r="E31" s="12"/>
      <c r="F31" s="12"/>
      <c r="G31" s="13"/>
      <c r="H31" s="13"/>
      <c r="I31" s="13"/>
    </row>
    <row r="32" spans="1:9" x14ac:dyDescent="0.3">
      <c r="B32" s="14"/>
      <c r="C32" s="14"/>
      <c r="D32" s="14"/>
      <c r="E32" s="14"/>
      <c r="F32" s="14"/>
      <c r="G32" s="11"/>
      <c r="H32" s="11"/>
      <c r="I32" s="11"/>
    </row>
    <row r="33" spans="2:9" x14ac:dyDescent="0.3">
      <c r="B33" s="14" t="s">
        <v>64</v>
      </c>
      <c r="C33" s="14"/>
      <c r="D33" s="14"/>
      <c r="E33" s="14"/>
      <c r="F33" s="14"/>
      <c r="G33" s="11"/>
      <c r="H33" s="11"/>
      <c r="I33" s="11"/>
    </row>
    <row r="34" spans="2:9" x14ac:dyDescent="0.3">
      <c r="B34" s="14"/>
      <c r="C34" s="14"/>
      <c r="D34" s="14"/>
      <c r="E34" s="14"/>
      <c r="F34" s="14"/>
      <c r="G34" s="11"/>
      <c r="H34" s="11"/>
      <c r="I34" s="11"/>
    </row>
    <row r="35" spans="2:9" x14ac:dyDescent="0.3">
      <c r="B35" s="11"/>
      <c r="C35" s="11"/>
      <c r="D35" s="11"/>
      <c r="E35" s="11"/>
      <c r="F35" s="11"/>
      <c r="G35" s="11"/>
      <c r="H35" s="11"/>
      <c r="I35" s="11"/>
    </row>
  </sheetData>
  <autoFilter ref="A4:I29"/>
  <phoneticPr fontId="2" type="noConversion"/>
  <conditionalFormatting sqref="B5:F28">
    <cfRule type="expression" dxfId="1" priority="1" stopIfTrue="1">
      <formula>AND(NOT(ISBLANK(B5)),ISERROR(MATCH(B5,Customers,0)))</formula>
    </cfRule>
  </conditionalFormatting>
  <dataValidations count="2">
    <dataValidation type="list" allowBlank="1" showInputMessage="1" sqref="B5:F28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I4"/>
  </dataValidations>
  <printOptions horizontalCentered="1"/>
  <pageMargins left="0.5" right="0.5" top="0.5" bottom="0.5" header="0.25" footer="0.25"/>
  <pageSetup fitToHeight="0" orientation="landscape" r:id="rId1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="70" zoomScaleNormal="70" zoomScaleSheetLayoutView="85" workbookViewId="0">
      <pane ySplit="4" topLeftCell="A15" activePane="bottomLeft" state="frozen"/>
      <selection pane="bottomLeft" sqref="A1:B2"/>
    </sheetView>
  </sheetViews>
  <sheetFormatPr defaultRowHeight="18.75" x14ac:dyDescent="0.3"/>
  <cols>
    <col min="1" max="1" width="12" style="41" customWidth="1"/>
    <col min="2" max="3" width="17.5703125" style="41" customWidth="1"/>
    <col min="4" max="4" width="16" style="41" customWidth="1"/>
    <col min="5" max="5" width="29.5703125" style="41" customWidth="1"/>
    <col min="6" max="6" width="14.28515625" style="41" customWidth="1"/>
    <col min="7" max="7" width="30" style="41" customWidth="1"/>
    <col min="8" max="8" width="5.28515625" style="41" customWidth="1"/>
    <col min="9" max="9" width="16" style="41" bestFit="1" customWidth="1"/>
    <col min="10" max="10" width="19.140625" style="41" customWidth="1"/>
    <col min="11" max="16384" width="9.140625" style="41"/>
  </cols>
  <sheetData>
    <row r="1" spans="1:10" ht="26.25" x14ac:dyDescent="0.4">
      <c r="A1" s="16" t="s">
        <v>55</v>
      </c>
      <c r="B1" s="62"/>
    </row>
    <row r="2" spans="1:10" ht="26.25" x14ac:dyDescent="0.4">
      <c r="A2" s="28" t="s">
        <v>81</v>
      </c>
      <c r="B2" s="62"/>
    </row>
    <row r="3" spans="1:10" x14ac:dyDescent="0.3">
      <c r="A3" s="27"/>
      <c r="G3" s="42" t="s">
        <v>1</v>
      </c>
      <c r="I3" s="43"/>
      <c r="J3" s="43"/>
    </row>
    <row r="4" spans="1:10" ht="56.25" x14ac:dyDescent="0.3">
      <c r="A4" s="44" t="s">
        <v>45</v>
      </c>
      <c r="B4" s="44" t="s">
        <v>44</v>
      </c>
      <c r="C4" s="44" t="s">
        <v>87</v>
      </c>
      <c r="D4" s="44" t="s">
        <v>46</v>
      </c>
      <c r="E4" s="44" t="s">
        <v>47</v>
      </c>
      <c r="F4" s="44" t="s">
        <v>48</v>
      </c>
      <c r="G4" s="44" t="s">
        <v>42</v>
      </c>
    </row>
    <row r="5" spans="1:10" x14ac:dyDescent="0.3">
      <c r="A5" s="45">
        <v>41292</v>
      </c>
      <c r="B5" s="46" t="s">
        <v>9</v>
      </c>
      <c r="C5" s="46"/>
      <c r="D5" s="47">
        <v>4500</v>
      </c>
      <c r="E5" s="48" t="s">
        <v>30</v>
      </c>
      <c r="F5" s="49">
        <v>2342</v>
      </c>
      <c r="G5" s="46"/>
    </row>
    <row r="6" spans="1:10" ht="37.5" x14ac:dyDescent="0.3">
      <c r="A6" s="45">
        <v>41309</v>
      </c>
      <c r="B6" s="46" t="s">
        <v>10</v>
      </c>
      <c r="C6" s="46"/>
      <c r="D6" s="47">
        <v>2500</v>
      </c>
      <c r="E6" s="48" t="s">
        <v>31</v>
      </c>
      <c r="F6" s="49">
        <v>2343</v>
      </c>
      <c r="G6" s="46"/>
      <c r="I6" s="50"/>
    </row>
    <row r="7" spans="1:10" x14ac:dyDescent="0.3">
      <c r="A7" s="45"/>
      <c r="B7" s="46"/>
      <c r="C7" s="46"/>
      <c r="D7" s="47"/>
      <c r="E7" s="48"/>
      <c r="F7" s="49"/>
      <c r="G7" s="46"/>
    </row>
    <row r="8" spans="1:10" x14ac:dyDescent="0.3">
      <c r="A8" s="45"/>
      <c r="B8" s="46"/>
      <c r="C8" s="46"/>
      <c r="D8" s="47"/>
      <c r="E8" s="48"/>
      <c r="F8" s="49"/>
      <c r="G8" s="46"/>
    </row>
    <row r="9" spans="1:10" x14ac:dyDescent="0.3">
      <c r="A9" s="45"/>
      <c r="B9" s="46"/>
      <c r="C9" s="46"/>
      <c r="D9" s="47"/>
      <c r="E9" s="48"/>
      <c r="F9" s="49"/>
      <c r="G9" s="46"/>
    </row>
    <row r="10" spans="1:10" x14ac:dyDescent="0.3">
      <c r="A10" s="45"/>
      <c r="B10" s="46"/>
      <c r="C10" s="46"/>
      <c r="D10" s="47"/>
      <c r="E10" s="48"/>
      <c r="F10" s="49"/>
      <c r="G10" s="46"/>
    </row>
    <row r="11" spans="1:10" x14ac:dyDescent="0.3">
      <c r="A11" s="45"/>
      <c r="B11" s="46"/>
      <c r="C11" s="46"/>
      <c r="D11" s="47"/>
      <c r="E11" s="48"/>
      <c r="F11" s="49"/>
      <c r="G11" s="46"/>
    </row>
    <row r="12" spans="1:10" x14ac:dyDescent="0.3">
      <c r="A12" s="45"/>
      <c r="B12" s="46"/>
      <c r="C12" s="46"/>
      <c r="D12" s="47"/>
      <c r="E12" s="48"/>
      <c r="F12" s="49"/>
      <c r="G12" s="46"/>
    </row>
    <row r="13" spans="1:10" x14ac:dyDescent="0.3">
      <c r="A13" s="45"/>
      <c r="B13" s="46"/>
      <c r="C13" s="46"/>
      <c r="D13" s="47"/>
      <c r="E13" s="48"/>
      <c r="F13" s="49"/>
      <c r="G13" s="46"/>
    </row>
    <row r="14" spans="1:10" x14ac:dyDescent="0.3">
      <c r="A14" s="45"/>
      <c r="B14" s="46"/>
      <c r="C14" s="46"/>
      <c r="D14" s="47"/>
      <c r="E14" s="48"/>
      <c r="F14" s="49"/>
      <c r="G14" s="46"/>
    </row>
    <row r="15" spans="1:10" x14ac:dyDescent="0.3">
      <c r="A15" s="45"/>
      <c r="B15" s="46"/>
      <c r="C15" s="46"/>
      <c r="D15" s="47"/>
      <c r="E15" s="48"/>
      <c r="F15" s="49"/>
      <c r="G15" s="46"/>
    </row>
    <row r="16" spans="1:10" x14ac:dyDescent="0.3">
      <c r="A16" s="45"/>
      <c r="B16" s="46"/>
      <c r="C16" s="46"/>
      <c r="D16" s="47"/>
      <c r="E16" s="48"/>
      <c r="F16" s="49"/>
      <c r="G16" s="46"/>
    </row>
    <row r="17" spans="1:7" x14ac:dyDescent="0.3">
      <c r="A17" s="45"/>
      <c r="B17" s="46"/>
      <c r="C17" s="46"/>
      <c r="D17" s="47"/>
      <c r="E17" s="48"/>
      <c r="F17" s="49"/>
      <c r="G17" s="46"/>
    </row>
    <row r="18" spans="1:7" x14ac:dyDescent="0.3">
      <c r="A18" s="45"/>
      <c r="B18" s="46"/>
      <c r="C18" s="46"/>
      <c r="D18" s="47"/>
      <c r="E18" s="48"/>
      <c r="F18" s="49"/>
      <c r="G18" s="46"/>
    </row>
    <row r="19" spans="1:7" x14ac:dyDescent="0.3">
      <c r="A19" s="45"/>
      <c r="B19" s="46"/>
      <c r="C19" s="46"/>
      <c r="D19" s="47"/>
      <c r="E19" s="48"/>
      <c r="F19" s="49"/>
      <c r="G19" s="46"/>
    </row>
    <row r="20" spans="1:7" x14ac:dyDescent="0.3">
      <c r="A20" s="45"/>
      <c r="B20" s="46"/>
      <c r="C20" s="46"/>
      <c r="D20" s="47"/>
      <c r="E20" s="48"/>
      <c r="F20" s="49"/>
      <c r="G20" s="46"/>
    </row>
    <row r="21" spans="1:7" x14ac:dyDescent="0.3">
      <c r="A21" s="45"/>
      <c r="B21" s="46"/>
      <c r="C21" s="46"/>
      <c r="D21" s="47"/>
      <c r="E21" s="48"/>
      <c r="F21" s="49"/>
      <c r="G21" s="46"/>
    </row>
    <row r="22" spans="1:7" x14ac:dyDescent="0.3">
      <c r="A22" s="45"/>
      <c r="B22" s="46"/>
      <c r="C22" s="46"/>
      <c r="D22" s="47"/>
      <c r="E22" s="48"/>
      <c r="F22" s="49"/>
      <c r="G22" s="46"/>
    </row>
    <row r="23" spans="1:7" x14ac:dyDescent="0.3">
      <c r="A23" s="45"/>
      <c r="B23" s="46"/>
      <c r="C23" s="46"/>
      <c r="D23" s="47"/>
      <c r="E23" s="48"/>
      <c r="F23" s="49"/>
      <c r="G23" s="46"/>
    </row>
    <row r="24" spans="1:7" x14ac:dyDescent="0.3">
      <c r="A24" s="45"/>
      <c r="B24" s="46"/>
      <c r="C24" s="46"/>
      <c r="D24" s="47"/>
      <c r="E24" s="48"/>
      <c r="F24" s="49"/>
      <c r="G24" s="46"/>
    </row>
    <row r="25" spans="1:7" x14ac:dyDescent="0.3">
      <c r="A25" s="45"/>
      <c r="B25" s="46"/>
      <c r="C25" s="46"/>
      <c r="D25" s="47"/>
      <c r="E25" s="48"/>
      <c r="F25" s="49"/>
      <c r="G25" s="46"/>
    </row>
    <row r="26" spans="1:7" x14ac:dyDescent="0.3">
      <c r="A26" s="45"/>
      <c r="B26" s="46"/>
      <c r="C26" s="46"/>
      <c r="D26" s="47"/>
      <c r="E26" s="48"/>
      <c r="F26" s="49"/>
      <c r="G26" s="46"/>
    </row>
    <row r="27" spans="1:7" x14ac:dyDescent="0.3">
      <c r="A27" s="45"/>
      <c r="B27" s="46"/>
      <c r="C27" s="46"/>
      <c r="D27" s="47"/>
      <c r="E27" s="48"/>
      <c r="F27" s="49"/>
      <c r="G27" s="46"/>
    </row>
    <row r="28" spans="1:7" x14ac:dyDescent="0.3">
      <c r="A28" s="45"/>
      <c r="B28" s="46"/>
      <c r="C28" s="46"/>
      <c r="D28" s="47"/>
      <c r="E28" s="48"/>
      <c r="F28" s="49"/>
      <c r="G28" s="46"/>
    </row>
    <row r="29" spans="1:7" x14ac:dyDescent="0.3">
      <c r="A29" s="45"/>
      <c r="B29" s="46"/>
      <c r="C29" s="46"/>
      <c r="D29" s="47"/>
      <c r="E29" s="48"/>
      <c r="F29" s="49"/>
      <c r="G29" s="46"/>
    </row>
    <row r="30" spans="1:7" x14ac:dyDescent="0.3">
      <c r="A30" s="45"/>
      <c r="B30" s="46"/>
      <c r="C30" s="46"/>
      <c r="D30" s="47"/>
      <c r="E30" s="48"/>
      <c r="F30" s="49"/>
      <c r="G30" s="46"/>
    </row>
    <row r="31" spans="1:7" x14ac:dyDescent="0.3">
      <c r="A31" s="45"/>
      <c r="B31" s="46"/>
      <c r="C31" s="46"/>
      <c r="D31" s="47"/>
      <c r="E31" s="48"/>
      <c r="F31" s="49"/>
      <c r="G31" s="46"/>
    </row>
    <row r="32" spans="1:7" x14ac:dyDescent="0.3">
      <c r="A32" s="51"/>
      <c r="B32" s="52"/>
      <c r="C32" s="52"/>
      <c r="D32" s="53"/>
      <c r="E32" s="53"/>
      <c r="F32" s="54"/>
      <c r="G32" s="52"/>
    </row>
    <row r="33" spans="1:7" x14ac:dyDescent="0.3">
      <c r="A33" s="41" t="s">
        <v>57</v>
      </c>
      <c r="G33" s="55" t="s">
        <v>0</v>
      </c>
    </row>
    <row r="35" spans="1:7" x14ac:dyDescent="0.3">
      <c r="B35" s="56" t="s">
        <v>58</v>
      </c>
      <c r="C35" s="56"/>
      <c r="D35" s="56"/>
      <c r="E35" s="56"/>
      <c r="F35" s="56"/>
    </row>
    <row r="36" spans="1:7" x14ac:dyDescent="0.3">
      <c r="B36" s="57"/>
      <c r="C36" s="57"/>
      <c r="D36" s="58"/>
      <c r="E36" s="58"/>
      <c r="F36" s="58"/>
    </row>
    <row r="37" spans="1:7" x14ac:dyDescent="0.3">
      <c r="B37" s="59" t="s">
        <v>65</v>
      </c>
      <c r="C37" s="59"/>
      <c r="D37" s="58"/>
      <c r="E37" s="58"/>
      <c r="F37" s="58"/>
    </row>
    <row r="38" spans="1:7" x14ac:dyDescent="0.3">
      <c r="B38" s="58"/>
      <c r="C38" s="58"/>
      <c r="D38" s="58"/>
      <c r="E38" s="58"/>
      <c r="F38" s="58"/>
    </row>
    <row r="39" spans="1:7" x14ac:dyDescent="0.3">
      <c r="B39" s="60" t="s">
        <v>66</v>
      </c>
      <c r="C39" s="60"/>
      <c r="D39" s="58"/>
      <c r="E39" s="58"/>
      <c r="F39" s="58"/>
    </row>
    <row r="40" spans="1:7" x14ac:dyDescent="0.3">
      <c r="B40" s="61" t="s">
        <v>67</v>
      </c>
      <c r="C40" s="61"/>
      <c r="D40" s="58"/>
      <c r="E40" s="58"/>
      <c r="F40" s="58"/>
    </row>
    <row r="41" spans="1:7" x14ac:dyDescent="0.3">
      <c r="B41" s="58"/>
      <c r="C41" s="58"/>
      <c r="D41" s="58"/>
      <c r="E41" s="58"/>
      <c r="F41" s="58"/>
    </row>
  </sheetData>
  <autoFilter ref="A4:G32"/>
  <phoneticPr fontId="2" type="noConversion"/>
  <conditionalFormatting sqref="B5:C32">
    <cfRule type="expression" dxfId="0" priority="2" stopIfTrue="1">
      <formula>AND(NOT(ISBLANK(B5)),ISERROR(MATCH(B5,Customers,0)))</formula>
    </cfRule>
  </conditionalFormatting>
  <dataValidations count="2">
    <dataValidation type="list" allowBlank="1" showInputMessage="1" sqref="B5:C32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G4"/>
  </dataValidations>
  <printOptions horizontalCentered="1"/>
  <pageMargins left="0.5" right="0.5" top="0.5" bottom="0.5" header="0.25" footer="0.25"/>
  <pageSetup scale="85" fitToHeight="0" orientation="portrait" r:id="rId1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opLeftCell="E1" zoomScaleNormal="85" zoomScaleSheetLayoutView="85" workbookViewId="0">
      <pane ySplit="4" topLeftCell="A5" activePane="bottomLeft" state="frozen"/>
      <selection pane="bottomLeft" activeCell="L26" sqref="A1:IV65536"/>
    </sheetView>
  </sheetViews>
  <sheetFormatPr defaultRowHeight="15.75" x14ac:dyDescent="0.25"/>
  <cols>
    <col min="1" max="1" width="16" style="19" customWidth="1"/>
    <col min="2" max="2" width="11.85546875" style="19" customWidth="1"/>
    <col min="3" max="3" width="13.85546875" style="19" customWidth="1"/>
    <col min="4" max="4" width="12.7109375" style="19" customWidth="1"/>
    <col min="5" max="5" width="17.42578125" style="19" bestFit="1" customWidth="1"/>
    <col min="6" max="6" width="13.5703125" style="19" customWidth="1"/>
    <col min="7" max="7" width="17.5703125" style="19" customWidth="1"/>
    <col min="8" max="8" width="19.7109375" style="19" customWidth="1"/>
    <col min="9" max="9" width="8.7109375" style="19" customWidth="1"/>
    <col min="10" max="10" width="10" style="19" customWidth="1"/>
    <col min="11" max="11" width="31" style="19" customWidth="1"/>
    <col min="12" max="12" width="5.85546875" style="19" customWidth="1"/>
    <col min="13" max="13" width="19" style="19" customWidth="1"/>
    <col min="14" max="14" width="19.140625" style="19" customWidth="1"/>
    <col min="15" max="16384" width="9.140625" style="19"/>
  </cols>
  <sheetData>
    <row r="1" spans="1:14" x14ac:dyDescent="0.25">
      <c r="A1" s="18" t="s">
        <v>56</v>
      </c>
    </row>
    <row r="2" spans="1:14" x14ac:dyDescent="0.25">
      <c r="A2" s="17" t="s">
        <v>82</v>
      </c>
      <c r="H2" s="73"/>
      <c r="I2" s="73"/>
      <c r="J2" s="73"/>
      <c r="M2" s="63"/>
    </row>
    <row r="3" spans="1:14" x14ac:dyDescent="0.25">
      <c r="H3" s="73"/>
      <c r="I3" s="73"/>
      <c r="J3" s="73"/>
      <c r="K3" s="20"/>
      <c r="M3" s="29"/>
      <c r="N3" s="29"/>
    </row>
    <row r="4" spans="1:14" ht="31.5" x14ac:dyDescent="0.25">
      <c r="A4" s="21" t="s">
        <v>32</v>
      </c>
      <c r="B4" s="21" t="s">
        <v>33</v>
      </c>
      <c r="C4" s="21" t="s">
        <v>34</v>
      </c>
      <c r="D4" s="21" t="s">
        <v>35</v>
      </c>
      <c r="E4" s="21" t="s">
        <v>49</v>
      </c>
      <c r="F4" s="21" t="s">
        <v>29</v>
      </c>
      <c r="G4" s="21" t="s">
        <v>50</v>
      </c>
      <c r="H4" s="21" t="s">
        <v>51</v>
      </c>
      <c r="I4" s="21" t="s">
        <v>52</v>
      </c>
      <c r="J4" s="21" t="s">
        <v>53</v>
      </c>
      <c r="K4" s="21" t="s">
        <v>42</v>
      </c>
    </row>
    <row r="5" spans="1:14" ht="31.5" x14ac:dyDescent="0.25">
      <c r="A5" s="31" t="s">
        <v>10</v>
      </c>
      <c r="B5" s="31" t="s">
        <v>3</v>
      </c>
      <c r="C5" s="31"/>
      <c r="D5" s="31" t="s">
        <v>4</v>
      </c>
      <c r="E5" s="74" t="s">
        <v>5</v>
      </c>
      <c r="F5" s="31" t="s">
        <v>25</v>
      </c>
      <c r="G5" s="75" t="s">
        <v>26</v>
      </c>
      <c r="H5" s="31" t="s">
        <v>27</v>
      </c>
      <c r="I5" s="31" t="s">
        <v>28</v>
      </c>
      <c r="J5" s="31">
        <v>84765</v>
      </c>
      <c r="K5" s="31" t="s">
        <v>2</v>
      </c>
    </row>
    <row r="6" spans="1:14" x14ac:dyDescent="0.25">
      <c r="A6" s="31"/>
      <c r="B6" s="31"/>
      <c r="C6" s="31"/>
      <c r="D6" s="31"/>
      <c r="E6" s="74"/>
      <c r="F6" s="31"/>
      <c r="G6" s="31"/>
      <c r="H6" s="31"/>
      <c r="I6" s="31"/>
      <c r="J6" s="31"/>
      <c r="K6" s="31"/>
      <c r="M6" s="33"/>
    </row>
    <row r="7" spans="1:14" x14ac:dyDescent="0.25">
      <c r="A7" s="31"/>
      <c r="B7" s="31"/>
      <c r="C7" s="31"/>
      <c r="D7" s="31"/>
      <c r="E7" s="74"/>
      <c r="F7" s="31"/>
      <c r="G7" s="31"/>
      <c r="H7" s="31"/>
      <c r="I7" s="31"/>
      <c r="J7" s="31"/>
      <c r="K7" s="31"/>
    </row>
    <row r="8" spans="1:14" x14ac:dyDescent="0.25">
      <c r="A8" s="31"/>
      <c r="B8" s="31"/>
      <c r="C8" s="31"/>
      <c r="D8" s="31"/>
      <c r="E8" s="74"/>
      <c r="F8" s="31"/>
      <c r="G8" s="31"/>
      <c r="H8" s="31"/>
      <c r="I8" s="31"/>
      <c r="J8" s="31"/>
      <c r="K8" s="31"/>
    </row>
    <row r="9" spans="1:14" x14ac:dyDescent="0.25">
      <c r="A9" s="31"/>
      <c r="B9" s="31"/>
      <c r="C9" s="31"/>
      <c r="D9" s="31"/>
      <c r="E9" s="74"/>
      <c r="F9" s="31"/>
      <c r="G9" s="31"/>
      <c r="H9" s="31"/>
      <c r="I9" s="31"/>
      <c r="J9" s="31"/>
      <c r="K9" s="31"/>
    </row>
    <row r="10" spans="1:14" x14ac:dyDescent="0.25">
      <c r="A10" s="31"/>
      <c r="B10" s="31"/>
      <c r="C10" s="31"/>
      <c r="D10" s="31"/>
      <c r="E10" s="74"/>
      <c r="F10" s="31"/>
      <c r="G10" s="31"/>
      <c r="H10" s="31"/>
      <c r="I10" s="31"/>
      <c r="J10" s="31"/>
      <c r="K10" s="31"/>
    </row>
    <row r="11" spans="1:14" x14ac:dyDescent="0.25">
      <c r="A11" s="31"/>
      <c r="B11" s="31"/>
      <c r="C11" s="31"/>
      <c r="D11" s="31"/>
      <c r="E11" s="74"/>
      <c r="F11" s="31"/>
      <c r="G11" s="31"/>
      <c r="H11" s="31"/>
      <c r="I11" s="31"/>
      <c r="J11" s="31"/>
      <c r="K11" s="31"/>
    </row>
    <row r="12" spans="1:14" x14ac:dyDescent="0.25">
      <c r="A12" s="31"/>
      <c r="B12" s="31"/>
      <c r="C12" s="31"/>
      <c r="D12" s="31"/>
      <c r="E12" s="74"/>
      <c r="F12" s="31"/>
      <c r="G12" s="31"/>
      <c r="H12" s="31"/>
      <c r="I12" s="31"/>
      <c r="J12" s="31"/>
      <c r="K12" s="31"/>
    </row>
    <row r="13" spans="1:14" x14ac:dyDescent="0.25">
      <c r="A13" s="31"/>
      <c r="B13" s="31"/>
      <c r="C13" s="31"/>
      <c r="D13" s="31"/>
      <c r="E13" s="74"/>
      <c r="F13" s="31"/>
      <c r="G13" s="31"/>
      <c r="H13" s="31"/>
      <c r="I13" s="31"/>
      <c r="J13" s="31"/>
      <c r="K13" s="31"/>
    </row>
    <row r="14" spans="1:14" x14ac:dyDescent="0.25">
      <c r="A14" s="31"/>
      <c r="B14" s="31"/>
      <c r="C14" s="31"/>
      <c r="D14" s="31"/>
      <c r="E14" s="74"/>
      <c r="F14" s="31"/>
      <c r="G14" s="31"/>
      <c r="H14" s="31"/>
      <c r="I14" s="31"/>
      <c r="J14" s="31"/>
      <c r="K14" s="31"/>
    </row>
    <row r="15" spans="1:14" x14ac:dyDescent="0.25">
      <c r="A15" s="31"/>
      <c r="B15" s="31"/>
      <c r="C15" s="31"/>
      <c r="D15" s="31"/>
      <c r="E15" s="74"/>
      <c r="F15" s="31"/>
      <c r="G15" s="31"/>
      <c r="H15" s="31"/>
      <c r="I15" s="31"/>
      <c r="J15" s="31"/>
      <c r="K15" s="31"/>
    </row>
    <row r="16" spans="1:14" x14ac:dyDescent="0.25">
      <c r="A16" s="31"/>
      <c r="B16" s="31"/>
      <c r="C16" s="31"/>
      <c r="D16" s="31"/>
      <c r="E16" s="74"/>
      <c r="F16" s="31"/>
      <c r="G16" s="31"/>
      <c r="H16" s="31"/>
      <c r="I16" s="31"/>
      <c r="J16" s="31"/>
      <c r="K16" s="31"/>
    </row>
    <row r="17" spans="1:11" x14ac:dyDescent="0.25">
      <c r="A17" s="31"/>
      <c r="B17" s="31"/>
      <c r="C17" s="31"/>
      <c r="D17" s="31"/>
      <c r="E17" s="74"/>
      <c r="F17" s="31"/>
      <c r="G17" s="31"/>
      <c r="H17" s="31"/>
      <c r="I17" s="31"/>
      <c r="J17" s="31"/>
      <c r="K17" s="31"/>
    </row>
    <row r="18" spans="1:11" x14ac:dyDescent="0.25">
      <c r="A18" s="31"/>
      <c r="B18" s="31"/>
      <c r="C18" s="31"/>
      <c r="D18" s="31"/>
      <c r="E18" s="74"/>
      <c r="F18" s="31"/>
      <c r="G18" s="31"/>
      <c r="H18" s="31"/>
      <c r="I18" s="31"/>
      <c r="J18" s="31"/>
      <c r="K18" s="31"/>
    </row>
    <row r="19" spans="1:11" x14ac:dyDescent="0.25">
      <c r="A19" s="31"/>
      <c r="B19" s="31"/>
      <c r="C19" s="31"/>
      <c r="D19" s="31"/>
      <c r="E19" s="74"/>
      <c r="F19" s="31"/>
      <c r="G19" s="31"/>
      <c r="H19" s="31"/>
      <c r="I19" s="31"/>
      <c r="J19" s="31"/>
      <c r="K19" s="31"/>
    </row>
    <row r="20" spans="1:11" x14ac:dyDescent="0.25">
      <c r="A20" s="31"/>
      <c r="B20" s="31"/>
      <c r="C20" s="31"/>
      <c r="D20" s="31"/>
      <c r="E20" s="74"/>
      <c r="F20" s="31"/>
      <c r="G20" s="31"/>
      <c r="H20" s="31"/>
      <c r="I20" s="31"/>
      <c r="J20" s="31"/>
      <c r="K20" s="31"/>
    </row>
    <row r="21" spans="1:11" x14ac:dyDescent="0.25">
      <c r="A21" s="31"/>
      <c r="B21" s="31"/>
      <c r="C21" s="31"/>
      <c r="D21" s="31"/>
      <c r="E21" s="74"/>
      <c r="F21" s="31"/>
      <c r="G21" s="31"/>
      <c r="H21" s="31"/>
      <c r="I21" s="31"/>
      <c r="J21" s="31"/>
      <c r="K21" s="31"/>
    </row>
    <row r="22" spans="1:11" x14ac:dyDescent="0.25">
      <c r="A22" s="31"/>
      <c r="B22" s="31"/>
      <c r="C22" s="31"/>
      <c r="D22" s="31"/>
      <c r="E22" s="74"/>
      <c r="F22" s="31"/>
      <c r="G22" s="31"/>
      <c r="H22" s="31"/>
      <c r="I22" s="31"/>
      <c r="J22" s="31"/>
      <c r="K22" s="31"/>
    </row>
    <row r="23" spans="1:11" x14ac:dyDescent="0.25">
      <c r="A23" s="31"/>
      <c r="B23" s="31"/>
      <c r="C23" s="31"/>
      <c r="D23" s="31"/>
      <c r="E23" s="74"/>
      <c r="F23" s="31"/>
      <c r="G23" s="31"/>
      <c r="H23" s="31"/>
      <c r="I23" s="31"/>
      <c r="J23" s="31"/>
      <c r="K23" s="31"/>
    </row>
    <row r="24" spans="1:11" x14ac:dyDescent="0.25">
      <c r="A24" s="31"/>
      <c r="B24" s="31"/>
      <c r="C24" s="31"/>
      <c r="D24" s="31"/>
      <c r="E24" s="74"/>
      <c r="F24" s="31"/>
      <c r="G24" s="31"/>
      <c r="H24" s="31"/>
      <c r="I24" s="31"/>
      <c r="J24" s="31"/>
      <c r="K24" s="31"/>
    </row>
    <row r="25" spans="1:11" x14ac:dyDescent="0.25">
      <c r="A25" s="31"/>
      <c r="B25" s="31"/>
      <c r="C25" s="31"/>
      <c r="D25" s="31"/>
      <c r="E25" s="74"/>
      <c r="F25" s="31"/>
      <c r="G25" s="31"/>
      <c r="H25" s="31"/>
      <c r="I25" s="31"/>
      <c r="J25" s="31"/>
      <c r="K25" s="31"/>
    </row>
    <row r="26" spans="1:11" x14ac:dyDescent="0.25">
      <c r="A26" s="31"/>
      <c r="B26" s="31"/>
      <c r="C26" s="31"/>
      <c r="D26" s="31"/>
      <c r="E26" s="74"/>
      <c r="F26" s="31"/>
      <c r="G26" s="31"/>
      <c r="H26" s="31"/>
      <c r="I26" s="31"/>
      <c r="J26" s="31"/>
      <c r="K26" s="31"/>
    </row>
    <row r="27" spans="1:11" x14ac:dyDescent="0.25">
      <c r="A27" s="31"/>
      <c r="B27" s="31"/>
      <c r="C27" s="31"/>
      <c r="D27" s="31"/>
      <c r="E27" s="74"/>
      <c r="F27" s="31"/>
      <c r="G27" s="31"/>
      <c r="H27" s="31"/>
      <c r="I27" s="31"/>
      <c r="J27" s="31"/>
      <c r="K27" s="31"/>
    </row>
    <row r="28" spans="1:1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A29" s="19" t="s">
        <v>57</v>
      </c>
      <c r="K29" s="72" t="s">
        <v>0</v>
      </c>
    </row>
    <row r="31" spans="1:11" x14ac:dyDescent="0.25">
      <c r="B31" s="36" t="s">
        <v>58</v>
      </c>
      <c r="C31" s="36"/>
      <c r="D31" s="36"/>
      <c r="E31" s="36"/>
      <c r="F31" s="36"/>
      <c r="G31" s="36"/>
      <c r="H31" s="36"/>
    </row>
    <row r="32" spans="1:11" x14ac:dyDescent="0.25">
      <c r="B32" s="37"/>
      <c r="C32" s="38"/>
      <c r="D32" s="38"/>
      <c r="E32" s="38"/>
      <c r="F32" s="38"/>
      <c r="G32" s="38"/>
      <c r="H32" s="38"/>
    </row>
    <row r="33" spans="2:8" x14ac:dyDescent="0.25">
      <c r="B33" s="76" t="s">
        <v>68</v>
      </c>
      <c r="C33" s="38"/>
      <c r="D33" s="38"/>
      <c r="E33" s="38"/>
      <c r="F33" s="38"/>
      <c r="G33" s="38"/>
      <c r="H33" s="38"/>
    </row>
    <row r="34" spans="2:8" x14ac:dyDescent="0.25">
      <c r="B34" s="77"/>
      <c r="C34" s="38"/>
      <c r="D34" s="38"/>
      <c r="E34" s="38"/>
      <c r="F34" s="38"/>
      <c r="G34" s="38"/>
      <c r="H34" s="38"/>
    </row>
    <row r="35" spans="2:8" x14ac:dyDescent="0.25">
      <c r="B35" s="39" t="s">
        <v>69</v>
      </c>
      <c r="C35" s="38"/>
      <c r="D35" s="38"/>
      <c r="E35" s="38"/>
      <c r="F35" s="38"/>
      <c r="G35" s="38"/>
      <c r="H35" s="38"/>
    </row>
    <row r="36" spans="2:8" x14ac:dyDescent="0.25">
      <c r="B36" s="78"/>
      <c r="C36" s="78"/>
      <c r="D36" s="78"/>
      <c r="E36" s="78"/>
      <c r="F36" s="78"/>
      <c r="G36" s="78"/>
      <c r="H36" s="78"/>
    </row>
  </sheetData>
  <autoFilter ref="A4:K28"/>
  <phoneticPr fontId="2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A4:K4"/>
  </dataValidations>
  <hyperlinks>
    <hyperlink ref="G5" r:id="rId1"/>
    <hyperlink ref="E5" r:id="rId2"/>
  </hyperlinks>
  <printOptions horizontalCentered="1"/>
  <pageMargins left="0.5" right="0.5" top="0.5" bottom="0.5" header="0.25" footer="0.25"/>
  <pageSetup scale="76" fitToHeight="0" orientation="landscape" r:id="rId3"/>
  <headerFooter scaleWithDoc="0">
    <oddHeader>&amp;R&amp;8Page &amp;P of &amp;N</oddHeader>
    <oddFooter>&amp;L&amp;"Arial,Regular"&amp;8http://www.vertex42.com/ExcelTemplates/crm-template.html&amp;R&amp;"Arial,Regular"&amp;8© 2010 Vertex42 LLC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H16" sqref="H16"/>
    </sheetView>
  </sheetViews>
  <sheetFormatPr defaultRowHeight="15.75" x14ac:dyDescent="0.25"/>
  <cols>
    <col min="1" max="1" width="17" style="19" customWidth="1"/>
    <col min="2" max="2" width="6.140625" style="19" customWidth="1"/>
    <col min="3" max="3" width="17.140625" style="19" customWidth="1"/>
    <col min="4" max="4" width="9.140625" style="19"/>
    <col min="5" max="5" width="26" style="19" customWidth="1"/>
    <col min="6" max="6" width="9.140625" style="19"/>
    <col min="7" max="7" width="24.28515625" style="19" customWidth="1"/>
    <col min="8" max="16384" width="9.140625" style="19"/>
  </cols>
  <sheetData>
    <row r="1" spans="1:12" x14ac:dyDescent="0.25">
      <c r="A1" s="21" t="s">
        <v>37</v>
      </c>
      <c r="C1" s="21" t="s">
        <v>39</v>
      </c>
      <c r="E1" s="79" t="s">
        <v>12</v>
      </c>
      <c r="G1" s="36" t="s">
        <v>58</v>
      </c>
      <c r="H1" s="36"/>
      <c r="I1" s="36"/>
      <c r="J1" s="36"/>
      <c r="K1" s="36"/>
      <c r="L1" s="36"/>
    </row>
    <row r="2" spans="1:12" x14ac:dyDescent="0.25">
      <c r="A2" s="80"/>
      <c r="C2" s="80"/>
      <c r="G2" s="37"/>
      <c r="H2" s="38"/>
      <c r="I2" s="38"/>
      <c r="J2" s="38"/>
      <c r="K2" s="38"/>
      <c r="L2" s="38"/>
    </row>
    <row r="3" spans="1:12" x14ac:dyDescent="0.25">
      <c r="A3" s="80" t="s">
        <v>70</v>
      </c>
      <c r="C3" s="80" t="s">
        <v>8</v>
      </c>
      <c r="E3" s="33" t="s">
        <v>76</v>
      </c>
      <c r="G3" s="38" t="s">
        <v>80</v>
      </c>
      <c r="H3" s="38"/>
      <c r="I3" s="38"/>
      <c r="J3" s="38"/>
      <c r="K3" s="38"/>
      <c r="L3" s="38"/>
    </row>
    <row r="4" spans="1:12" x14ac:dyDescent="0.25">
      <c r="A4" s="80" t="s">
        <v>71</v>
      </c>
      <c r="C4" s="80" t="s">
        <v>74</v>
      </c>
      <c r="E4" s="81">
        <v>2</v>
      </c>
      <c r="G4" s="38" t="s">
        <v>79</v>
      </c>
      <c r="H4" s="38"/>
      <c r="I4" s="38"/>
      <c r="J4" s="38"/>
      <c r="K4" s="38"/>
      <c r="L4" s="38"/>
    </row>
    <row r="5" spans="1:12" x14ac:dyDescent="0.25">
      <c r="A5" s="80" t="s">
        <v>72</v>
      </c>
      <c r="C5" s="80" t="s">
        <v>14</v>
      </c>
      <c r="E5" s="82">
        <v>5</v>
      </c>
      <c r="G5" s="83" t="s">
        <v>78</v>
      </c>
      <c r="H5" s="38"/>
      <c r="I5" s="38"/>
      <c r="J5" s="38"/>
      <c r="K5" s="38"/>
      <c r="L5" s="38"/>
    </row>
    <row r="6" spans="1:12" x14ac:dyDescent="0.25">
      <c r="A6" s="80" t="s">
        <v>73</v>
      </c>
      <c r="C6" s="80" t="s">
        <v>75</v>
      </c>
      <c r="E6" s="84" t="str">
        <f>"&gt; "&amp;days_since_last_2</f>
        <v>&gt; 5</v>
      </c>
      <c r="G6" s="83"/>
      <c r="H6" s="38"/>
      <c r="I6" s="38"/>
      <c r="J6" s="38"/>
      <c r="K6" s="38"/>
      <c r="L6" s="38"/>
    </row>
    <row r="7" spans="1:12" x14ac:dyDescent="0.25">
      <c r="A7" s="80"/>
      <c r="C7" s="80"/>
      <c r="G7" s="37"/>
      <c r="H7" s="38"/>
      <c r="I7" s="38"/>
      <c r="J7" s="38"/>
      <c r="K7" s="38"/>
      <c r="L7" s="38"/>
    </row>
    <row r="8" spans="1:12" x14ac:dyDescent="0.25">
      <c r="A8" s="80"/>
      <c r="C8" s="80"/>
      <c r="E8" s="33" t="s">
        <v>77</v>
      </c>
    </row>
    <row r="9" spans="1:12" x14ac:dyDescent="0.25">
      <c r="A9" s="80"/>
      <c r="C9" s="80"/>
      <c r="E9" s="81">
        <v>10</v>
      </c>
    </row>
    <row r="10" spans="1:12" x14ac:dyDescent="0.25">
      <c r="A10" s="80"/>
      <c r="C10" s="80"/>
      <c r="E10" s="82">
        <v>5</v>
      </c>
    </row>
    <row r="11" spans="1:12" x14ac:dyDescent="0.25">
      <c r="A11" s="80"/>
      <c r="C11" s="80"/>
      <c r="E11" s="84" t="str">
        <f>"&lt; "&amp;days_until_next_2</f>
        <v>&lt; 5</v>
      </c>
    </row>
    <row r="12" spans="1:12" x14ac:dyDescent="0.25">
      <c r="A12" s="80"/>
      <c r="C12" s="80"/>
    </row>
    <row r="13" spans="1:12" x14ac:dyDescent="0.25">
      <c r="A13" s="80"/>
      <c r="C13" s="80"/>
    </row>
    <row r="14" spans="1:12" x14ac:dyDescent="0.25">
      <c r="A14" s="80"/>
      <c r="C14" s="80"/>
    </row>
    <row r="15" spans="1:12" x14ac:dyDescent="0.25">
      <c r="A15" s="80"/>
      <c r="C15" s="80"/>
    </row>
    <row r="16" spans="1:12" x14ac:dyDescent="0.25">
      <c r="A16" s="80"/>
      <c r="C16" s="80"/>
    </row>
  </sheetData>
  <phoneticPr fontId="7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E1 A1 C1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CRM</vt:lpstr>
      <vt:lpstr>Danh sách khách hàng</vt:lpstr>
      <vt:lpstr>Chi tiết bán hàng</vt:lpstr>
      <vt:lpstr>Chi tiết liên hệ</vt:lpstr>
      <vt:lpstr>Settings</vt:lpstr>
      <vt:lpstr>Customers</vt:lpstr>
      <vt:lpstr>days_since_last_1</vt:lpstr>
      <vt:lpstr>days_since_last_2</vt:lpstr>
      <vt:lpstr>days_since_last_3</vt:lpstr>
      <vt:lpstr>days_until_next_1</vt:lpstr>
      <vt:lpstr>days_until_next_2</vt:lpstr>
      <vt:lpstr>days_until_next_3</vt:lpstr>
      <vt:lpstr>'Chi tiết bán hàng'!Print_Area</vt:lpstr>
      <vt:lpstr>'Chi tiết liên hệ'!Print_Area</vt:lpstr>
      <vt:lpstr>CRM!Print_Area</vt:lpstr>
      <vt:lpstr>'Danh sách khách hàng'!Print_Area</vt:lpstr>
      <vt:lpstr>'Chi tiết bán hàng'!Print_Titles</vt:lpstr>
      <vt:lpstr>'Chi tiết liên hệ'!Print_Titles</vt:lpstr>
      <vt:lpstr>CRM!Print_Titles</vt:lpstr>
      <vt:lpstr>'Danh sách khách hàng'!Print_Titles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CRM Template</dc:title>
  <dc:creator>www.vertex42.com</dc:creator>
  <dc:description>(c) 2013-2015 Vertex42 LLC. All Rights Reserved.</dc:description>
  <cp:lastModifiedBy>Citigo</cp:lastModifiedBy>
  <cp:lastPrinted>2015-03-24T18:39:47Z</cp:lastPrinted>
  <dcterms:created xsi:type="dcterms:W3CDTF">2007-12-24T15:22:31Z</dcterms:created>
  <dcterms:modified xsi:type="dcterms:W3CDTF">2020-07-31T10:27:09Z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2013-2015 Vertex42 LLC</vt:lpwstr>
  </property>
  <property fmtid="{D5CDD505-2E9C-101B-9397-08002B2CF9AE}" pid="3" name="Version">
    <vt:lpwstr>1.1.0</vt:lpwstr>
  </property>
</Properties>
</file>