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0" yWindow="0" windowWidth="8970" windowHeight="4635"/>
  </bookViews>
  <sheets>
    <sheet name="Doanh thu tháng 6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'Doanh thu tháng 6'!$C$3:$G$47</definedName>
    <definedName name="Show.Acct.Update.Warning" hidden="1">#REF!</definedName>
    <definedName name="Show.MDB.Update.Warning" hidden="1">#REF!</definedName>
  </definedNames>
  <calcPr calcId="152511"/>
</workbook>
</file>

<file path=xl/calcChain.xml><?xml version="1.0" encoding="utf-8"?>
<calcChain xmlns="http://schemas.openxmlformats.org/spreadsheetml/2006/main">
  <c r="E14" i="1" l="1"/>
  <c r="G9" i="1"/>
  <c r="G10" i="1"/>
  <c r="G11" i="1"/>
  <c r="G12" i="1"/>
  <c r="G13" i="1"/>
  <c r="F14" i="1"/>
  <c r="G17" i="1"/>
  <c r="G18" i="1"/>
  <c r="G19" i="1"/>
  <c r="G20" i="1"/>
  <c r="G21" i="1"/>
  <c r="D22" i="1"/>
  <c r="E22" i="1"/>
  <c r="F22" i="1"/>
  <c r="G25" i="1"/>
  <c r="G26" i="1"/>
  <c r="G27" i="1"/>
  <c r="G28" i="1"/>
  <c r="G29" i="1"/>
  <c r="D30" i="1"/>
  <c r="E30" i="1"/>
  <c r="F30" i="1"/>
  <c r="G33" i="1"/>
  <c r="G34" i="1"/>
  <c r="G35" i="1"/>
  <c r="G36" i="1"/>
  <c r="G37" i="1"/>
  <c r="D38" i="1"/>
  <c r="E38" i="1"/>
  <c r="F38" i="1"/>
  <c r="G41" i="1"/>
  <c r="G42" i="1"/>
  <c r="G43" i="1"/>
  <c r="G44" i="1"/>
  <c r="G45" i="1"/>
  <c r="D46" i="1"/>
  <c r="E46" i="1"/>
  <c r="F46" i="1"/>
  <c r="G46" i="1" l="1"/>
  <c r="G14" i="1"/>
  <c r="G22" i="1"/>
  <c r="G30" i="1"/>
  <c r="G38" i="1"/>
</calcChain>
</file>

<file path=xl/comments1.xml><?xml version="1.0" encoding="utf-8"?>
<comments xmlns="http://schemas.openxmlformats.org/spreadsheetml/2006/main">
  <authors>
    <author>Author</author>
  </authors>
  <commentList>
    <comment ref="C6" authorId="0" shapeId="0">
      <text>
        <r>
          <rPr>
            <sz val="10"/>
            <color indexed="81"/>
            <rFont val="Arial"/>
            <family val="2"/>
          </rPr>
          <t>The Sales Revenue Report template allows you to present sales revenue of each
of multiple products sold across multiple distribution channels.</t>
        </r>
      </text>
    </comment>
  </commentList>
</comments>
</file>

<file path=xl/sharedStrings.xml><?xml version="1.0" encoding="utf-8"?>
<sst xmlns="http://schemas.openxmlformats.org/spreadsheetml/2006/main" count="48" uniqueCount="34">
  <si>
    <t xml:space="preserve"> Camping Gear </t>
  </si>
  <si>
    <t>Product</t>
  </si>
  <si>
    <t xml:space="preserve"> Mountain Climbing </t>
  </si>
  <si>
    <t xml:space="preserve"> Men's Clothing </t>
  </si>
  <si>
    <t xml:space="preserve"> Women's Clothing </t>
  </si>
  <si>
    <t xml:space="preserve"> Kids Corner </t>
  </si>
  <si>
    <t>Báo cáo kết quả hoạt động kinh doanh</t>
  </si>
  <si>
    <t>Công ty cổ phần ABC</t>
  </si>
  <si>
    <t>Tháng 6 năm 2020 - Ngày lập: 20/07/2020</t>
  </si>
  <si>
    <t>Mì ăn liền</t>
  </si>
  <si>
    <t>Mỳ Hàn Quốc</t>
  </si>
  <si>
    <t>Mỳ Udon</t>
  </si>
  <si>
    <t>Mỳ Omachi</t>
  </si>
  <si>
    <t>Mỳ hảo hảo</t>
  </si>
  <si>
    <t>Cháo gà</t>
  </si>
  <si>
    <t>Bán lẻ</t>
  </si>
  <si>
    <t>Bán sỉ</t>
  </si>
  <si>
    <t>Order</t>
  </si>
  <si>
    <t>Tổng bán</t>
  </si>
  <si>
    <t>Kẹo cao su</t>
  </si>
  <si>
    <t>Bánh kẹo</t>
  </si>
  <si>
    <t>Hàng tiêu dùng</t>
  </si>
  <si>
    <t>Bàn chải đánh răng</t>
  </si>
  <si>
    <t>Khăn mặt</t>
  </si>
  <si>
    <t>Kem đánh răng tuýp nhỏ</t>
  </si>
  <si>
    <t>Tăm bông</t>
  </si>
  <si>
    <t>Mặt nạ giấy</t>
  </si>
  <si>
    <t xml:space="preserve">Sữa tươi </t>
  </si>
  <si>
    <t>Sữa chua</t>
  </si>
  <si>
    <t>Váng sữa</t>
  </si>
  <si>
    <t>Trà Sữa</t>
  </si>
  <si>
    <t>Sữa chua uống</t>
  </si>
  <si>
    <t>Sữa</t>
  </si>
  <si>
    <t>*Số liệu chỉ mang tính chất minh họa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</si>
</sst>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_(* #,##0_);_(* \(#,##0\);_(* &quot;-&quot;??_);_(@_)"/>
  </numFmts>
  <fonts count="4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26"/>
      <color indexed="9"/>
      <name val="Times New Roman"/>
      <family val="1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76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0" fillId="16" borderId="1" applyBorder="0" applyProtection="0">
      <alignment vertical="center"/>
    </xf>
    <xf numFmtId="0" fontId="27" fillId="17" borderId="0" applyNumberFormat="0" applyBorder="0" applyAlignment="0" applyProtection="0"/>
    <xf numFmtId="5" fontId="11" fillId="0" borderId="2">
      <protection locked="0"/>
    </xf>
    <xf numFmtId="0" fontId="12" fillId="18" borderId="0" applyBorder="0">
      <alignment horizontal="left" vertical="center" indent="1"/>
    </xf>
    <xf numFmtId="0" fontId="28" fillId="4" borderId="3" applyNumberFormat="0" applyAlignment="0" applyProtection="0"/>
    <xf numFmtId="0" fontId="29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3" fillId="0" borderId="5"/>
    <xf numFmtId="4" fontId="11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6" borderId="0" applyNumberFormat="0" applyBorder="0" applyAlignment="0" applyProtection="0"/>
    <xf numFmtId="4" fontId="11" fillId="21" borderId="5"/>
    <xf numFmtId="43" fontId="14" fillId="0" borderId="6"/>
    <xf numFmtId="37" fontId="15" fillId="22" borderId="2" applyBorder="0">
      <alignment horizontal="left" vertical="center" indent="1"/>
    </xf>
    <xf numFmtId="37" fontId="16" fillId="23" borderId="7" applyFill="0">
      <alignment vertical="center"/>
    </xf>
    <xf numFmtId="0" fontId="16" fillId="24" borderId="8" applyNumberFormat="0">
      <alignment horizontal="left" vertical="top" indent="1"/>
    </xf>
    <xf numFmtId="0" fontId="16" fillId="16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3" fillId="10" borderId="3" applyNumberFormat="0" applyAlignment="0" applyProtection="0"/>
    <xf numFmtId="43" fontId="14" fillId="0" borderId="10"/>
    <xf numFmtId="0" fontId="34" fillId="0" borderId="11" applyNumberFormat="0" applyFill="0" applyAlignment="0" applyProtection="0"/>
    <xf numFmtId="44" fontId="14" fillId="0" borderId="12"/>
    <xf numFmtId="0" fontId="35" fillId="7" borderId="0" applyNumberFormat="0" applyBorder="0" applyAlignment="0" applyProtection="0"/>
    <xf numFmtId="0" fontId="19" fillId="23" borderId="0">
      <alignment horizontal="left" wrapText="1" indent="1"/>
    </xf>
    <xf numFmtId="37" fontId="10" fillId="16" borderId="13" applyBorder="0">
      <alignment horizontal="left" vertical="center" indent="2"/>
    </xf>
    <xf numFmtId="0" fontId="20" fillId="0" borderId="0"/>
    <xf numFmtId="0" fontId="1" fillId="7" borderId="14" applyNumberFormat="0" applyFont="0" applyAlignment="0" applyProtection="0"/>
    <xf numFmtId="0" fontId="36" fillId="4" borderId="15" applyNumberFormat="0" applyAlignment="0" applyProtection="0"/>
    <xf numFmtId="169" fontId="21" fillId="25" borderId="16"/>
    <xf numFmtId="168" fontId="21" fillId="0" borderId="16" applyFont="0" applyFill="0" applyBorder="0" applyAlignment="0" applyProtection="0">
      <protection locked="0"/>
    </xf>
    <xf numFmtId="2" fontId="22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horizontal="right"/>
    </xf>
    <xf numFmtId="0" fontId="24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/>
    <xf numFmtId="43" fontId="2" fillId="24" borderId="0" xfId="31" applyFont="1" applyFill="1" applyProtection="1"/>
    <xf numFmtId="43" fontId="3" fillId="27" borderId="18" xfId="31" applyFont="1" applyFill="1" applyBorder="1" applyAlignment="1" applyProtection="1">
      <alignment horizontal="centerContinuous" vertical="center"/>
    </xf>
    <xf numFmtId="0" fontId="0" fillId="28" borderId="18" xfId="0" applyFill="1" applyBorder="1" applyAlignment="1" applyProtection="1">
      <alignment horizontal="centerContinuous" vertical="center"/>
    </xf>
    <xf numFmtId="0" fontId="0" fillId="0" borderId="0" xfId="0" applyProtection="1"/>
    <xf numFmtId="43" fontId="4" fillId="29" borderId="0" xfId="31" applyFont="1" applyFill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</xf>
    <xf numFmtId="43" fontId="5" fillId="24" borderId="0" xfId="31" applyFont="1" applyFill="1" applyAlignment="1" applyProtection="1">
      <alignment horizontal="centerContinuous" vertical="center"/>
    </xf>
    <xf numFmtId="49" fontId="5" fillId="29" borderId="0" xfId="31" applyNumberFormat="1" applyFont="1" applyFill="1" applyAlignment="1" applyProtection="1">
      <alignment horizontal="centerContinuous" vertical="center"/>
      <protection locked="0"/>
    </xf>
    <xf numFmtId="43" fontId="6" fillId="30" borderId="1" xfId="31" applyFont="1" applyFill="1" applyBorder="1" applyAlignment="1" applyProtection="1">
      <alignment horizontal="right" vertical="center"/>
      <protection locked="0"/>
    </xf>
    <xf numFmtId="43" fontId="6" fillId="30" borderId="13" xfId="31" applyFont="1" applyFill="1" applyBorder="1" applyAlignment="1" applyProtection="1">
      <alignment horizontal="right" vertical="center"/>
      <protection locked="0"/>
    </xf>
    <xf numFmtId="43" fontId="6" fillId="30" borderId="19" xfId="31" applyFont="1" applyFill="1" applyBorder="1" applyAlignment="1" applyProtection="1">
      <alignment horizontal="right" vertical="center"/>
    </xf>
    <xf numFmtId="43" fontId="7" fillId="29" borderId="0" xfId="31" applyFont="1" applyFill="1" applyProtection="1">
      <protection locked="0"/>
    </xf>
    <xf numFmtId="43" fontId="2" fillId="24" borderId="20" xfId="31" applyFont="1" applyFill="1" applyBorder="1" applyProtection="1"/>
    <xf numFmtId="43" fontId="2" fillId="29" borderId="0" xfId="31" applyFont="1" applyFill="1" applyProtection="1">
      <protection locked="0"/>
    </xf>
    <xf numFmtId="170" fontId="2" fillId="29" borderId="0" xfId="31" applyNumberFormat="1" applyFont="1" applyFill="1" applyProtection="1">
      <protection locked="0"/>
    </xf>
    <xf numFmtId="170" fontId="2" fillId="24" borderId="0" xfId="31" applyNumberFormat="1" applyFont="1" applyFill="1" applyProtection="1">
      <protection locked="0"/>
    </xf>
    <xf numFmtId="170" fontId="2" fillId="24" borderId="20" xfId="31" applyNumberFormat="1" applyFont="1" applyFill="1" applyBorder="1" applyProtection="1"/>
    <xf numFmtId="43" fontId="6" fillId="30" borderId="0" xfId="31" applyFont="1" applyFill="1" applyAlignment="1" applyProtection="1">
      <alignment horizontal="right" vertical="center"/>
    </xf>
    <xf numFmtId="170" fontId="6" fillId="30" borderId="0" xfId="31" applyNumberFormat="1" applyFont="1" applyFill="1" applyBorder="1" applyAlignment="1" applyProtection="1">
      <alignment vertical="center"/>
    </xf>
    <xf numFmtId="170" fontId="6" fillId="30" borderId="20" xfId="31" applyNumberFormat="1" applyFont="1" applyFill="1" applyBorder="1" applyAlignment="1" applyProtection="1">
      <alignment vertical="center"/>
    </xf>
    <xf numFmtId="170" fontId="2" fillId="24" borderId="0" xfId="31" applyNumberFormat="1" applyFont="1" applyFill="1" applyProtection="1"/>
    <xf numFmtId="0" fontId="9" fillId="0" borderId="0" xfId="53" applyFont="1" applyAlignment="1" applyProtection="1">
      <alignment horizontal="center"/>
    </xf>
    <xf numFmtId="0" fontId="9" fillId="0" borderId="0" xfId="53" applyAlignment="1" applyProtection="1">
      <alignment horizontal="center"/>
    </xf>
    <xf numFmtId="43" fontId="5" fillId="24" borderId="0" xfId="31" applyFont="1" applyFill="1" applyAlignment="1" applyProtection="1">
      <alignment horizontal="center" vertical="center"/>
    </xf>
    <xf numFmtId="43" fontId="6" fillId="24" borderId="0" xfId="31" applyFont="1" applyFill="1" applyAlignment="1" applyProtection="1">
      <alignment horizontal="center" vertical="center"/>
    </xf>
    <xf numFmtId="43" fontId="6" fillId="24" borderId="0" xfId="31" applyFont="1" applyFill="1" applyProtection="1"/>
    <xf numFmtId="43" fontId="39" fillId="29" borderId="0" xfId="31" applyFont="1" applyFill="1" applyProtection="1">
      <protection locked="0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190500</xdr:colOff>
      <xdr:row>1</xdr:row>
      <xdr:rowOff>123825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2">
    <pageSetUpPr autoPageBreaks="0" fitToPage="1"/>
  </sheetPr>
  <dimension ref="B3:G49"/>
  <sheetViews>
    <sheetView showGridLines="0" showRowColHeaders="0" tabSelected="1" zoomScaleNormal="100" workbookViewId="0">
      <selection activeCell="J11" sqref="J11"/>
    </sheetView>
  </sheetViews>
  <sheetFormatPr defaultRowHeight="12.75" x14ac:dyDescent="0.2"/>
  <cols>
    <col min="1" max="1" width="1.7109375" style="4" customWidth="1"/>
    <col min="2" max="2" width="2" style="4" customWidth="1"/>
    <col min="3" max="3" width="21" style="4" customWidth="1"/>
    <col min="4" max="7" width="16.85546875" style="4" customWidth="1"/>
    <col min="8" max="8" width="4.7109375" style="4" customWidth="1"/>
    <col min="9" max="16384" width="9.140625" style="4"/>
  </cols>
  <sheetData>
    <row r="3" spans="2:7" ht="33" x14ac:dyDescent="0.2">
      <c r="B3" s="1"/>
      <c r="C3" s="2" t="s">
        <v>6</v>
      </c>
      <c r="D3" s="3"/>
      <c r="E3" s="2"/>
      <c r="F3" s="2"/>
      <c r="G3" s="2"/>
    </row>
    <row r="4" spans="2:7" ht="20.25" x14ac:dyDescent="0.2">
      <c r="B4" s="1"/>
      <c r="C4" s="5"/>
      <c r="D4" s="6"/>
      <c r="E4" s="24" t="s">
        <v>7</v>
      </c>
      <c r="F4" s="7"/>
      <c r="G4" s="7"/>
    </row>
    <row r="5" spans="2:7" ht="15.75" x14ac:dyDescent="0.2">
      <c r="B5" s="1"/>
      <c r="C5" s="8"/>
      <c r="D5" s="6"/>
      <c r="E5" s="25" t="s">
        <v>8</v>
      </c>
      <c r="F5" s="7"/>
      <c r="G5" s="7"/>
    </row>
    <row r="6" spans="2:7" x14ac:dyDescent="0.2">
      <c r="B6" s="1"/>
      <c r="D6" s="1"/>
      <c r="E6" s="1"/>
      <c r="F6" s="1"/>
      <c r="G6" s="1"/>
    </row>
    <row r="7" spans="2:7" x14ac:dyDescent="0.2">
      <c r="B7" s="1"/>
      <c r="C7" s="1"/>
      <c r="D7" s="9" t="s">
        <v>16</v>
      </c>
      <c r="E7" s="10" t="s">
        <v>15</v>
      </c>
      <c r="F7" s="10" t="s">
        <v>17</v>
      </c>
      <c r="G7" s="11" t="s">
        <v>18</v>
      </c>
    </row>
    <row r="8" spans="2:7" ht="15" x14ac:dyDescent="0.25">
      <c r="B8" s="12" t="s">
        <v>0</v>
      </c>
      <c r="C8" s="26" t="s">
        <v>9</v>
      </c>
      <c r="D8" s="1"/>
      <c r="E8" s="1"/>
      <c r="F8" s="1"/>
      <c r="G8" s="13"/>
    </row>
    <row r="9" spans="2:7" x14ac:dyDescent="0.2">
      <c r="B9" s="1"/>
      <c r="C9" s="14" t="s">
        <v>10</v>
      </c>
      <c r="D9" s="15">
        <v>1800000</v>
      </c>
      <c r="E9" s="15">
        <v>2400000</v>
      </c>
      <c r="F9" s="16">
        <v>1000000</v>
      </c>
      <c r="G9" s="17">
        <f>IF(SUM(D9:F9),SUM(D9:F9),"")</f>
        <v>5200000</v>
      </c>
    </row>
    <row r="10" spans="2:7" x14ac:dyDescent="0.2">
      <c r="B10" s="1"/>
      <c r="C10" s="14" t="s">
        <v>11</v>
      </c>
      <c r="D10" s="15">
        <v>1400000</v>
      </c>
      <c r="E10" s="15">
        <v>1500000</v>
      </c>
      <c r="F10" s="16">
        <v>900000</v>
      </c>
      <c r="G10" s="17">
        <f>IF(SUM(D10:F10),SUM(D10:F10),"")</f>
        <v>3800000</v>
      </c>
    </row>
    <row r="11" spans="2:7" x14ac:dyDescent="0.2">
      <c r="B11" s="1"/>
      <c r="C11" s="14" t="s">
        <v>12</v>
      </c>
      <c r="D11" s="15">
        <v>800000</v>
      </c>
      <c r="E11" s="15">
        <v>1100000</v>
      </c>
      <c r="F11" s="16">
        <v>700000</v>
      </c>
      <c r="G11" s="17">
        <f>IF(SUM(D11:F11),SUM(D11:F11),"")</f>
        <v>2600000</v>
      </c>
    </row>
    <row r="12" spans="2:7" x14ac:dyDescent="0.2">
      <c r="B12" s="1"/>
      <c r="C12" s="14" t="s">
        <v>13</v>
      </c>
      <c r="D12" s="15">
        <v>400000</v>
      </c>
      <c r="E12" s="15">
        <v>600000</v>
      </c>
      <c r="F12" s="16">
        <v>600000</v>
      </c>
      <c r="G12" s="17">
        <f>IF(SUM(D12:F12),SUM(D12:F12),"")</f>
        <v>1600000</v>
      </c>
    </row>
    <row r="13" spans="2:7" x14ac:dyDescent="0.2">
      <c r="B13" s="1"/>
      <c r="C13" s="14" t="s">
        <v>14</v>
      </c>
      <c r="D13" s="15">
        <v>200000</v>
      </c>
      <c r="E13" s="15">
        <v>300000</v>
      </c>
      <c r="F13" s="16">
        <v>300000</v>
      </c>
      <c r="G13" s="17">
        <f>IF(SUM(D13:F13),SUM(D13:F13),"")</f>
        <v>800000</v>
      </c>
    </row>
    <row r="14" spans="2:7" x14ac:dyDescent="0.2">
      <c r="B14" s="1"/>
      <c r="C14" s="18" t="s">
        <v>18</v>
      </c>
      <c r="D14" s="19">
        <v>0</v>
      </c>
      <c r="E14" s="19">
        <f>IF(SUM(E9:E13),SUM(E9:E13),"")</f>
        <v>5900000</v>
      </c>
      <c r="F14" s="19">
        <f>IF(SUM(F9:F13),SUM(F9:F13),"")</f>
        <v>3500000</v>
      </c>
      <c r="G14" s="20">
        <f>IF(SUM(G9:G13),SUM(G9:G13),"")</f>
        <v>14000000</v>
      </c>
    </row>
    <row r="15" spans="2:7" x14ac:dyDescent="0.2">
      <c r="B15" s="1"/>
      <c r="C15" s="1"/>
      <c r="D15" s="21"/>
      <c r="E15" s="21"/>
      <c r="F15" s="21"/>
      <c r="G15" s="17"/>
    </row>
    <row r="16" spans="2:7" ht="15" x14ac:dyDescent="0.25">
      <c r="B16" s="12" t="s">
        <v>2</v>
      </c>
      <c r="C16" s="26" t="s">
        <v>19</v>
      </c>
      <c r="D16" s="21"/>
      <c r="E16" s="21"/>
      <c r="F16" s="21"/>
      <c r="G16" s="17"/>
    </row>
    <row r="17" spans="2:7" x14ac:dyDescent="0.2">
      <c r="B17" s="1"/>
      <c r="C17" s="14" t="s">
        <v>1</v>
      </c>
      <c r="D17" s="15">
        <v>400000</v>
      </c>
      <c r="E17" s="15">
        <v>800000</v>
      </c>
      <c r="F17" s="16">
        <v>650000</v>
      </c>
      <c r="G17" s="17">
        <f>IF(SUM(D17:F17),SUM(D17:F17),"")</f>
        <v>1850000</v>
      </c>
    </row>
    <row r="18" spans="2:7" x14ac:dyDescent="0.2">
      <c r="B18" s="1"/>
      <c r="C18" s="14" t="s">
        <v>1</v>
      </c>
      <c r="D18" s="15">
        <v>700000</v>
      </c>
      <c r="E18" s="15">
        <v>1500000</v>
      </c>
      <c r="F18" s="16">
        <v>900000</v>
      </c>
      <c r="G18" s="17">
        <f>IF(SUM(D18:F18),SUM(D18:F18),"")</f>
        <v>3100000</v>
      </c>
    </row>
    <row r="19" spans="2:7" x14ac:dyDescent="0.2">
      <c r="B19" s="1"/>
      <c r="C19" s="14" t="s">
        <v>1</v>
      </c>
      <c r="D19" s="15">
        <v>600000</v>
      </c>
      <c r="E19" s="15">
        <v>1100000</v>
      </c>
      <c r="F19" s="16">
        <v>800000</v>
      </c>
      <c r="G19" s="17">
        <f>IF(SUM(D19:F19),SUM(D19:F19),"")</f>
        <v>2500000</v>
      </c>
    </row>
    <row r="20" spans="2:7" x14ac:dyDescent="0.2">
      <c r="B20" s="1"/>
      <c r="C20" s="14" t="s">
        <v>1</v>
      </c>
      <c r="D20" s="15">
        <v>300000</v>
      </c>
      <c r="E20" s="15">
        <v>550000</v>
      </c>
      <c r="F20" s="16">
        <v>450000</v>
      </c>
      <c r="G20" s="17">
        <f>IF(SUM(D20:F20),SUM(D20:F20),"")</f>
        <v>1300000</v>
      </c>
    </row>
    <row r="21" spans="2:7" x14ac:dyDescent="0.2">
      <c r="B21" s="1"/>
      <c r="C21" s="14" t="s">
        <v>1</v>
      </c>
      <c r="D21" s="15">
        <v>200000</v>
      </c>
      <c r="E21" s="15">
        <v>300500</v>
      </c>
      <c r="F21" s="16">
        <v>300000</v>
      </c>
      <c r="G21" s="17">
        <f>IF(SUM(D21:F21),SUM(D21:F21),"")</f>
        <v>800500</v>
      </c>
    </row>
    <row r="22" spans="2:7" x14ac:dyDescent="0.2">
      <c r="B22" s="1"/>
      <c r="C22" s="18" t="s">
        <v>18</v>
      </c>
      <c r="D22" s="19">
        <f>IF(SUM(D17:D21),SUM(D17:D21),"")</f>
        <v>2200000</v>
      </c>
      <c r="E22" s="19">
        <f>IF(SUM(E17:E21),SUM(E17:E21),"")</f>
        <v>4250500</v>
      </c>
      <c r="F22" s="19">
        <f>IF(SUM(F17:F21),SUM(F17:F21),"")</f>
        <v>3100000</v>
      </c>
      <c r="G22" s="20">
        <f>IF(SUM(G17:G21),SUM(G17:G21),"")</f>
        <v>9550500</v>
      </c>
    </row>
    <row r="23" spans="2:7" x14ac:dyDescent="0.2">
      <c r="B23" s="1"/>
      <c r="C23" s="1"/>
      <c r="D23" s="21"/>
      <c r="E23" s="21"/>
      <c r="F23" s="21"/>
      <c r="G23" s="17"/>
    </row>
    <row r="24" spans="2:7" ht="15" x14ac:dyDescent="0.25">
      <c r="B24" s="12" t="s">
        <v>3</v>
      </c>
      <c r="C24" s="26" t="s">
        <v>20</v>
      </c>
      <c r="D24" s="21"/>
      <c r="E24" s="21"/>
      <c r="F24" s="21"/>
      <c r="G24" s="17"/>
    </row>
    <row r="25" spans="2:7" x14ac:dyDescent="0.2">
      <c r="B25" s="1"/>
      <c r="C25" s="14" t="s">
        <v>1</v>
      </c>
      <c r="D25" s="15">
        <v>1600000</v>
      </c>
      <c r="E25" s="15">
        <v>3000000</v>
      </c>
      <c r="F25" s="16">
        <v>1500000</v>
      </c>
      <c r="G25" s="17">
        <f>IF(SUM(D25:F25),SUM(D25:F25),"")</f>
        <v>6100000</v>
      </c>
    </row>
    <row r="26" spans="2:7" x14ac:dyDescent="0.2">
      <c r="B26" s="1"/>
      <c r="C26" s="14" t="s">
        <v>1</v>
      </c>
      <c r="D26" s="15">
        <v>1800000</v>
      </c>
      <c r="E26" s="15">
        <v>3200000</v>
      </c>
      <c r="F26" s="16">
        <v>1800000</v>
      </c>
      <c r="G26" s="17">
        <f>IF(SUM(D26:F26),SUM(D26:F26),"")</f>
        <v>6800000</v>
      </c>
    </row>
    <row r="27" spans="2:7" x14ac:dyDescent="0.2">
      <c r="B27" s="1"/>
      <c r="C27" s="14" t="s">
        <v>1</v>
      </c>
      <c r="D27" s="15">
        <v>2400000</v>
      </c>
      <c r="E27" s="15">
        <v>4600000</v>
      </c>
      <c r="F27" s="16">
        <v>3800000</v>
      </c>
      <c r="G27" s="17">
        <f>IF(SUM(D27:F27),SUM(D27:F27),"")</f>
        <v>10800000</v>
      </c>
    </row>
    <row r="28" spans="2:7" x14ac:dyDescent="0.2">
      <c r="B28" s="1"/>
      <c r="C28" s="14" t="s">
        <v>1</v>
      </c>
      <c r="D28" s="15">
        <v>1600000</v>
      </c>
      <c r="E28" s="15">
        <v>3200000</v>
      </c>
      <c r="F28" s="16">
        <v>1900000</v>
      </c>
      <c r="G28" s="17">
        <f>IF(SUM(D28:F28),SUM(D28:F28),"")</f>
        <v>6700000</v>
      </c>
    </row>
    <row r="29" spans="2:7" x14ac:dyDescent="0.2">
      <c r="B29" s="1"/>
      <c r="C29" s="14" t="s">
        <v>1</v>
      </c>
      <c r="D29" s="15">
        <v>800000</v>
      </c>
      <c r="E29" s="15">
        <v>1200000</v>
      </c>
      <c r="F29" s="16">
        <v>1000000</v>
      </c>
      <c r="G29" s="17">
        <f>IF(SUM(D29:F29),SUM(D29:F29),"")</f>
        <v>3000000</v>
      </c>
    </row>
    <row r="30" spans="2:7" x14ac:dyDescent="0.2">
      <c r="B30" s="1"/>
      <c r="C30" s="18" t="s">
        <v>18</v>
      </c>
      <c r="D30" s="19">
        <f>IF(SUM(D25:D29),SUM(D25:D29),"")</f>
        <v>8200000</v>
      </c>
      <c r="E30" s="19">
        <f>IF(SUM(E25:E29),SUM(E25:E29),"")</f>
        <v>15200000</v>
      </c>
      <c r="F30" s="19">
        <f>IF(SUM(F25:F29),SUM(F25:F29),"")</f>
        <v>10000000</v>
      </c>
      <c r="G30" s="20">
        <f>IF(SUM(G25:G29),SUM(G25:G29),"")</f>
        <v>33400000</v>
      </c>
    </row>
    <row r="31" spans="2:7" x14ac:dyDescent="0.2">
      <c r="B31" s="1"/>
      <c r="C31" s="1"/>
      <c r="D31" s="21"/>
      <c r="E31" s="21"/>
      <c r="F31" s="21"/>
      <c r="G31" s="17"/>
    </row>
    <row r="32" spans="2:7" ht="15" x14ac:dyDescent="0.25">
      <c r="B32" s="12" t="s">
        <v>4</v>
      </c>
      <c r="C32" s="26" t="s">
        <v>21</v>
      </c>
      <c r="D32" s="21"/>
      <c r="E32" s="21"/>
      <c r="F32" s="21"/>
      <c r="G32" s="17"/>
    </row>
    <row r="33" spans="2:7" x14ac:dyDescent="0.2">
      <c r="B33" s="1"/>
      <c r="C33" s="14" t="s">
        <v>22</v>
      </c>
      <c r="D33" s="15">
        <v>1300000</v>
      </c>
      <c r="E33" s="15">
        <v>2600000</v>
      </c>
      <c r="F33" s="16">
        <v>1200000</v>
      </c>
      <c r="G33" s="17">
        <f>IF(SUM(D33:F33),SUM(D33:F33),"")</f>
        <v>5100000</v>
      </c>
    </row>
    <row r="34" spans="2:7" x14ac:dyDescent="0.2">
      <c r="B34" s="1"/>
      <c r="C34" s="14" t="s">
        <v>23</v>
      </c>
      <c r="D34" s="15">
        <v>1700000</v>
      </c>
      <c r="E34" s="15">
        <v>3200000</v>
      </c>
      <c r="F34" s="16">
        <v>1500000</v>
      </c>
      <c r="G34" s="17">
        <f>IF(SUM(D34:F34),SUM(D34:F34),"")</f>
        <v>6400000</v>
      </c>
    </row>
    <row r="35" spans="2:7" x14ac:dyDescent="0.2">
      <c r="B35" s="1"/>
      <c r="C35" s="14" t="s">
        <v>24</v>
      </c>
      <c r="D35" s="15">
        <v>2100000</v>
      </c>
      <c r="E35" s="15">
        <v>4200000</v>
      </c>
      <c r="F35" s="16">
        <v>3300000</v>
      </c>
      <c r="G35" s="17">
        <f>IF(SUM(D35:F35),SUM(D35:F35),"")</f>
        <v>9600000</v>
      </c>
    </row>
    <row r="36" spans="2:7" x14ac:dyDescent="0.2">
      <c r="B36" s="1"/>
      <c r="C36" s="14" t="s">
        <v>25</v>
      </c>
      <c r="D36" s="15">
        <v>1100000</v>
      </c>
      <c r="E36" s="15">
        <v>1900000</v>
      </c>
      <c r="F36" s="16">
        <v>1750000</v>
      </c>
      <c r="G36" s="17">
        <f>IF(SUM(D36:F36),SUM(D36:F36),"")</f>
        <v>4750000</v>
      </c>
    </row>
    <row r="37" spans="2:7" x14ac:dyDescent="0.2">
      <c r="B37" s="1"/>
      <c r="C37" s="14" t="s">
        <v>26</v>
      </c>
      <c r="D37" s="15">
        <v>650000</v>
      </c>
      <c r="E37" s="15">
        <v>1150000</v>
      </c>
      <c r="F37" s="16">
        <v>850000</v>
      </c>
      <c r="G37" s="17">
        <f>IF(SUM(D37:F37),SUM(D37:F37),"")</f>
        <v>2650000</v>
      </c>
    </row>
    <row r="38" spans="2:7" x14ac:dyDescent="0.2">
      <c r="B38" s="1"/>
      <c r="C38" s="18" t="s">
        <v>18</v>
      </c>
      <c r="D38" s="19">
        <f>IF(SUM(D33:D37),SUM(D33:D37),"")</f>
        <v>6850000</v>
      </c>
      <c r="E38" s="19">
        <f>IF(SUM(E33:E37),SUM(E33:E37),"")</f>
        <v>13050000</v>
      </c>
      <c r="F38" s="19">
        <f>IF(SUM(F33:F37),SUM(F33:F37),"")</f>
        <v>8600000</v>
      </c>
      <c r="G38" s="20">
        <f>IF(SUM(G33:G37),SUM(G33:G37),"")</f>
        <v>28500000</v>
      </c>
    </row>
    <row r="39" spans="2:7" x14ac:dyDescent="0.2">
      <c r="B39" s="1"/>
      <c r="C39" s="1"/>
      <c r="D39" s="21"/>
      <c r="E39" s="21"/>
      <c r="F39" s="21"/>
      <c r="G39" s="17"/>
    </row>
    <row r="40" spans="2:7" ht="15" x14ac:dyDescent="0.25">
      <c r="B40" s="12" t="s">
        <v>5</v>
      </c>
      <c r="C40" s="26" t="s">
        <v>32</v>
      </c>
      <c r="D40" s="21"/>
      <c r="E40" s="21"/>
      <c r="F40" s="21"/>
      <c r="G40" s="17"/>
    </row>
    <row r="41" spans="2:7" x14ac:dyDescent="0.2">
      <c r="B41" s="1"/>
      <c r="C41" s="14" t="s">
        <v>28</v>
      </c>
      <c r="D41" s="15">
        <v>700000</v>
      </c>
      <c r="E41" s="15">
        <v>1300000</v>
      </c>
      <c r="F41" s="16">
        <v>900000</v>
      </c>
      <c r="G41" s="17">
        <f>IF(SUM(D41:F41),SUM(D41:F41),"")</f>
        <v>2900000</v>
      </c>
    </row>
    <row r="42" spans="2:7" x14ac:dyDescent="0.2">
      <c r="B42" s="1"/>
      <c r="C42" s="14" t="s">
        <v>29</v>
      </c>
      <c r="D42" s="15">
        <v>850000</v>
      </c>
      <c r="E42" s="15">
        <v>1600000</v>
      </c>
      <c r="F42" s="16">
        <v>1100000</v>
      </c>
      <c r="G42" s="17">
        <f>IF(SUM(D42:F42),SUM(D42:F42),"")</f>
        <v>3550000</v>
      </c>
    </row>
    <row r="43" spans="2:7" x14ac:dyDescent="0.2">
      <c r="B43" s="1"/>
      <c r="C43" s="14" t="s">
        <v>30</v>
      </c>
      <c r="D43" s="15">
        <v>1300000</v>
      </c>
      <c r="E43" s="15">
        <v>2200000</v>
      </c>
      <c r="F43" s="16">
        <v>1700000</v>
      </c>
      <c r="G43" s="17">
        <f>IF(SUM(D43:F43),SUM(D43:F43),"")</f>
        <v>5200000</v>
      </c>
    </row>
    <row r="44" spans="2:7" x14ac:dyDescent="0.2">
      <c r="B44" s="1"/>
      <c r="C44" s="14" t="s">
        <v>27</v>
      </c>
      <c r="D44" s="15">
        <v>600000</v>
      </c>
      <c r="E44" s="15">
        <v>1100000</v>
      </c>
      <c r="F44" s="16">
        <v>900000</v>
      </c>
      <c r="G44" s="17">
        <f>IF(SUM(D44:F44),SUM(D44:F44),"")</f>
        <v>2600000</v>
      </c>
    </row>
    <row r="45" spans="2:7" x14ac:dyDescent="0.2">
      <c r="B45" s="1"/>
      <c r="C45" s="14" t="s">
        <v>31</v>
      </c>
      <c r="D45" s="15">
        <v>400000</v>
      </c>
      <c r="E45" s="15">
        <v>700000</v>
      </c>
      <c r="F45" s="16">
        <v>650000</v>
      </c>
      <c r="G45" s="17">
        <f>IF(SUM(D45:F45),SUM(D45:F45),"")</f>
        <v>1750000</v>
      </c>
    </row>
    <row r="46" spans="2:7" x14ac:dyDescent="0.2">
      <c r="B46" s="1"/>
      <c r="C46" s="18" t="s">
        <v>18</v>
      </c>
      <c r="D46" s="19">
        <f>IF(SUM(D41:D45),SUM(D41:D45),"")</f>
        <v>3850000</v>
      </c>
      <c r="E46" s="19">
        <f>IF(SUM(E41:E45),SUM(E41:E45),"")</f>
        <v>6900000</v>
      </c>
      <c r="F46" s="19">
        <f>IF(SUM(F41:F45),SUM(F41:F45),"")</f>
        <v>5250000</v>
      </c>
      <c r="G46" s="20">
        <f>IF(SUM(G41:G45),SUM(G41:G45),"")</f>
        <v>16000000</v>
      </c>
    </row>
    <row r="48" spans="2:7" x14ac:dyDescent="0.2">
      <c r="C48" s="27" t="s">
        <v>33</v>
      </c>
    </row>
    <row r="49" spans="3:7" x14ac:dyDescent="0.2">
      <c r="C49" s="22"/>
      <c r="D49" s="23"/>
      <c r="E49" s="23"/>
      <c r="F49" s="23"/>
      <c r="G49" s="23"/>
    </row>
  </sheetData>
  <mergeCells count="1">
    <mergeCell ref="C49:G49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31C58B-2367-4D95-A2BD-85D8AA41C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Doanh thu tháng 6</vt:lpstr>
      <vt:lpstr>'Doanh thu tháng 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2020-09-22T12:01:23Z</dcterms:created>
  <dcterms:modified xsi:type="dcterms:W3CDTF">2020-09-22T12:01:23Z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TC018773439991</vt:lpwstr>
  </property>
</Properties>
</file>